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000" windowHeight="12240" tabRatio="954" activeTab="3"/>
  </bookViews>
  <sheets>
    <sheet name="1.基础数据表" sheetId="1" r:id="rId1"/>
    <sheet name="2.整体支出绩效自评表" sheetId="2" r:id="rId2"/>
    <sheet name="3.业务工作专项资金自评表" sheetId="51" r:id="rId3"/>
    <sheet name="3.运行维护专项资金自评表 (2)" sheetId="52" r:id="rId4"/>
  </sheets>
  <definedNames>
    <definedName name="_xlnm.Print_Titles" localSheetId="1">'2.整体支出绩效自评表'!$13:$13</definedName>
    <definedName name="_xlnm.Print_Titles" localSheetId="2">'3.业务工作专项资金自评表'!$13:$13</definedName>
    <definedName name="_xlnm.Print_Titles" localSheetId="3">'3.运行维护专项资金自评表 (2)'!$13:$13</definedName>
  </definedNames>
  <calcPr calcId="144525"/>
</workbook>
</file>

<file path=xl/sharedStrings.xml><?xml version="1.0" encoding="utf-8"?>
<sst xmlns="http://schemas.openxmlformats.org/spreadsheetml/2006/main" count="246" uniqueCount="171">
  <si>
    <t>附件2</t>
  </si>
  <si>
    <t>2019年度部门整体支出绩效评价基础数据表</t>
  </si>
  <si>
    <t>财政供养人员情况</t>
  </si>
  <si>
    <t>编制数</t>
  </si>
  <si>
    <r>
      <rPr>
        <b/>
        <sz val="10.5"/>
        <color indexed="8"/>
        <rFont val="Times New Roman"/>
        <charset val="134"/>
      </rPr>
      <t>2019</t>
    </r>
    <r>
      <rPr>
        <b/>
        <sz val="10.5"/>
        <color indexed="8"/>
        <rFont val="仿宋_GB2312"/>
        <charset val="134"/>
      </rPr>
      <t>年实际在职人数</t>
    </r>
  </si>
  <si>
    <t>控制率</t>
  </si>
  <si>
    <t>经费控制情况</t>
  </si>
  <si>
    <r>
      <rPr>
        <b/>
        <sz val="10.5"/>
        <color indexed="8"/>
        <rFont val="Times New Roman"/>
        <charset val="134"/>
      </rPr>
      <t>2018</t>
    </r>
    <r>
      <rPr>
        <b/>
        <sz val="10.5"/>
        <color indexed="8"/>
        <rFont val="仿宋_GB2312"/>
        <charset val="134"/>
      </rPr>
      <t>年决算数</t>
    </r>
  </si>
  <si>
    <r>
      <rPr>
        <b/>
        <sz val="10.5"/>
        <color indexed="8"/>
        <rFont val="Times New Roman"/>
        <charset val="134"/>
      </rPr>
      <t>2019</t>
    </r>
    <r>
      <rPr>
        <b/>
        <sz val="10.5"/>
        <color indexed="8"/>
        <rFont val="仿宋_GB2312"/>
        <charset val="134"/>
      </rPr>
      <t>年预算数</t>
    </r>
  </si>
  <si>
    <r>
      <rPr>
        <b/>
        <sz val="10.5"/>
        <color indexed="8"/>
        <rFont val="Times New Roman"/>
        <charset val="134"/>
      </rPr>
      <t>2019</t>
    </r>
    <r>
      <rPr>
        <b/>
        <sz val="10.5"/>
        <color indexed="8"/>
        <rFont val="仿宋_GB2312"/>
        <charset val="134"/>
      </rPr>
      <t>年决算数</t>
    </r>
  </si>
  <si>
    <t>三公经费</t>
  </si>
  <si>
    <r>
      <rPr>
        <sz val="10.5"/>
        <color indexed="8"/>
        <rFont val="Times New Roman"/>
        <charset val="134"/>
      </rPr>
      <t xml:space="preserve">   1</t>
    </r>
    <r>
      <rPr>
        <sz val="10.5"/>
        <color indexed="8"/>
        <rFont val="仿宋_GB2312"/>
        <charset val="134"/>
      </rPr>
      <t>、公务用车购置和维护经费</t>
    </r>
  </si>
  <si>
    <t xml:space="preserve">       其中：公车购置</t>
  </si>
  <si>
    <r>
      <rPr>
        <sz val="10.5"/>
        <color indexed="8"/>
        <rFont val="Times New Roman"/>
        <charset val="134"/>
      </rPr>
      <t xml:space="preserve">                  </t>
    </r>
    <r>
      <rPr>
        <sz val="10.5"/>
        <color indexed="8"/>
        <rFont val="宋体"/>
        <charset val="134"/>
      </rPr>
      <t>公车运行维护</t>
    </r>
  </si>
  <si>
    <r>
      <rPr>
        <sz val="10.5"/>
        <color indexed="8"/>
        <rFont val="Times New Roman"/>
        <charset val="134"/>
      </rPr>
      <t xml:space="preserve">   2</t>
    </r>
    <r>
      <rPr>
        <sz val="10.5"/>
        <color indexed="8"/>
        <rFont val="仿宋_GB2312"/>
        <charset val="134"/>
      </rPr>
      <t>、出国经费</t>
    </r>
  </si>
  <si>
    <r>
      <rPr>
        <sz val="10.5"/>
        <color indexed="8"/>
        <rFont val="Times New Roman"/>
        <charset val="134"/>
      </rPr>
      <t xml:space="preserve">   3</t>
    </r>
    <r>
      <rPr>
        <sz val="10.5"/>
        <color indexed="8"/>
        <rFont val="仿宋_GB2312"/>
        <charset val="134"/>
      </rPr>
      <t>、公务接待</t>
    </r>
  </si>
  <si>
    <t>项目支出：</t>
  </si>
  <si>
    <r>
      <rPr>
        <sz val="10.5"/>
        <color indexed="8"/>
        <rFont val="Times New Roman"/>
        <charset val="134"/>
      </rPr>
      <t xml:space="preserve">    1</t>
    </r>
    <r>
      <rPr>
        <sz val="10.5"/>
        <color indexed="8"/>
        <rFont val="仿宋_GB2312"/>
        <charset val="134"/>
      </rPr>
      <t>、业务工作专项</t>
    </r>
  </si>
  <si>
    <r>
      <rPr>
        <sz val="10.5"/>
        <color indexed="8"/>
        <rFont val="Times New Roman"/>
        <charset val="134"/>
      </rPr>
      <t xml:space="preserve">    2</t>
    </r>
    <r>
      <rPr>
        <sz val="10.5"/>
        <color indexed="8"/>
        <rFont val="仿宋_GB2312"/>
        <charset val="134"/>
      </rPr>
      <t>、运行维护专项</t>
    </r>
  </si>
  <si>
    <r>
      <rPr>
        <sz val="10.5"/>
        <color rgb="FF000000"/>
        <rFont val="Times New Roman"/>
        <charset val="134"/>
      </rPr>
      <t xml:space="preserve">    3</t>
    </r>
    <r>
      <rPr>
        <sz val="10.5"/>
        <color rgb="FF000000"/>
        <rFont val="仿宋_GB2312"/>
        <charset val="134"/>
      </rPr>
      <t>、市级专项资金（每个专项资金一行）</t>
    </r>
  </si>
  <si>
    <t>文化产业引导资金</t>
  </si>
  <si>
    <t>办公室维修改造</t>
  </si>
  <si>
    <t xml:space="preserve">  4、其他事业类发展资金</t>
  </si>
  <si>
    <t>……</t>
  </si>
  <si>
    <t>公用经费(基本支出中的一般商品和服务支出)</t>
  </si>
  <si>
    <t xml:space="preserve">    其中：办公经费</t>
  </si>
  <si>
    <r>
      <rPr>
        <sz val="10.5"/>
        <color indexed="8"/>
        <rFont val="Times New Roman"/>
        <charset val="134"/>
      </rPr>
      <t xml:space="preserve">               </t>
    </r>
    <r>
      <rPr>
        <sz val="10.5"/>
        <color indexed="8"/>
        <rFont val="宋体"/>
        <charset val="134"/>
      </rPr>
      <t>水费、电费、差旅费</t>
    </r>
  </si>
  <si>
    <r>
      <rPr>
        <sz val="10.5"/>
        <color indexed="8"/>
        <rFont val="Times New Roman"/>
        <charset val="134"/>
      </rPr>
      <t xml:space="preserve">              </t>
    </r>
    <r>
      <rPr>
        <sz val="10.5"/>
        <color indexed="8"/>
        <rFont val="宋体"/>
        <charset val="134"/>
      </rPr>
      <t>会议费、培训费</t>
    </r>
  </si>
  <si>
    <t>政府采购金额</t>
  </si>
  <si>
    <t>——</t>
  </si>
  <si>
    <t>部门基本支出预算调整</t>
  </si>
  <si>
    <t>楼堂馆所控制情况</t>
  </si>
  <si>
    <t>批复规模</t>
  </si>
  <si>
    <t>实际规模（㎡）</t>
  </si>
  <si>
    <t>规模控制率</t>
  </si>
  <si>
    <t>预算投资（万元）</t>
  </si>
  <si>
    <t>实际投资（万元）</t>
  </si>
  <si>
    <t>投资概算控制率</t>
  </si>
  <si>
    <r>
      <rPr>
        <sz val="10.5"/>
        <color indexed="8"/>
        <rFont val="Times New Roman"/>
        <charset val="134"/>
      </rPr>
      <t>（2019</t>
    </r>
    <r>
      <rPr>
        <sz val="10.5"/>
        <color indexed="8"/>
        <rFont val="仿宋_GB2312"/>
        <charset val="134"/>
      </rPr>
      <t>年完工项目）</t>
    </r>
  </si>
  <si>
    <r>
      <rPr>
        <sz val="10.5"/>
        <color indexed="8"/>
        <rFont val="Times New Roman"/>
        <charset val="134"/>
      </rPr>
      <t>（</t>
    </r>
    <r>
      <rPr>
        <sz val="10.5"/>
        <color indexed="8"/>
        <rFont val="Times New Roman"/>
        <charset val="134"/>
      </rPr>
      <t>㎡</t>
    </r>
    <r>
      <rPr>
        <sz val="10.5"/>
        <color indexed="8"/>
        <rFont val="Times New Roman"/>
        <charset val="134"/>
      </rPr>
      <t>）</t>
    </r>
  </si>
  <si>
    <t>厉行节约保障措施</t>
  </si>
  <si>
    <t>我单位将按照市委、市政府和财政的要求，坚持勤俭节约，优化各项支出结构，坚决取消不必要的开支，保障单位工作人员工资福利和单位基本运转。大力压减一般性支出.</t>
  </si>
  <si>
    <t>说明：“项目支出”需要填报基本支出以外的所有项目支出情况，“公用经费”填报基本支出中的一般商品和服务支出。</t>
  </si>
  <si>
    <t xml:space="preserve"> </t>
  </si>
  <si>
    <t>填表人：刘婕   填报日期：2020年8月21日  联系电话：2871017   单位负责人签字：</t>
  </si>
  <si>
    <t>附件3</t>
  </si>
  <si>
    <t>2019年度部门整体支出绩效自评表</t>
  </si>
  <si>
    <t>市级预算部门名称</t>
  </si>
  <si>
    <t>郴州市文学艺术界联合会</t>
  </si>
  <si>
    <t>年度预算申请
（万元）</t>
  </si>
  <si>
    <t>年初预算数</t>
  </si>
  <si>
    <t>全年预算数</t>
  </si>
  <si>
    <t>全年执行数</t>
  </si>
  <si>
    <t>分值</t>
  </si>
  <si>
    <t>执行率</t>
  </si>
  <si>
    <t>得分</t>
  </si>
  <si>
    <t>年度资金总额</t>
  </si>
  <si>
    <t xml:space="preserve">  按收入性质分：</t>
  </si>
  <si>
    <t xml:space="preserve">  按支出性质分：</t>
  </si>
  <si>
    <t xml:space="preserve">     其中：  一般公共预算：</t>
  </si>
  <si>
    <t xml:space="preserve"> 其中：基本支出:</t>
  </si>
  <si>
    <t xml:space="preserve">           政府性基金拨款：</t>
  </si>
  <si>
    <t xml:space="preserve">      项目支出:</t>
  </si>
  <si>
    <t>纳入专户管理的非税收入拨款：</t>
  </si>
  <si>
    <t xml:space="preserve">                其他资金：</t>
  </si>
  <si>
    <t>年度总体目标</t>
  </si>
  <si>
    <t>预期目标</t>
  </si>
  <si>
    <t>实际完成情况　</t>
  </si>
  <si>
    <t>繁荣文艺创作，每年重点推广1-2项文艺作品的创作和传播。开展各类展览，讲座丰富郴州人民精神文化生活。为文艺工作者创作采风提供必要的工作条件和成果展示平台</t>
  </si>
  <si>
    <t>出版《郴州风》6期，出版《郴州文艺作品年选》文学卷、艺术卷，举办送文化下乡，并在开展了书法、美术展览等。全年濂溪书院的日常维护。</t>
  </si>
  <si>
    <t>绩效指标</t>
  </si>
  <si>
    <t>一级指标</t>
  </si>
  <si>
    <t>二级指标</t>
  </si>
  <si>
    <t>三级指标</t>
  </si>
  <si>
    <t>年度
指标值</t>
  </si>
  <si>
    <t>实际完成值</t>
  </si>
  <si>
    <t>偏差原因分析
及改进措施</t>
  </si>
  <si>
    <t>产出指标(50分)</t>
  </si>
  <si>
    <t>数量指标</t>
  </si>
  <si>
    <t>出版《郴州风》6期</t>
  </si>
  <si>
    <t>6期</t>
  </si>
  <si>
    <t>出版《郴州文艺作品年选》</t>
  </si>
  <si>
    <t>1期</t>
  </si>
  <si>
    <t>质量指标</t>
  </si>
  <si>
    <t>产出省级以上优秀文艺作品</t>
  </si>
  <si>
    <t>200件</t>
  </si>
  <si>
    <t>时效指标</t>
  </si>
  <si>
    <t>定期出版刊物及举办展览</t>
  </si>
  <si>
    <t>2个月</t>
  </si>
  <si>
    <t>成本指标</t>
  </si>
  <si>
    <t>出版《郴州风》6期7万元</t>
  </si>
  <si>
    <t>7万元</t>
  </si>
  <si>
    <t>出版《郴州文艺作品年选》40万元</t>
  </si>
  <si>
    <t>40万元</t>
  </si>
  <si>
    <t>效益指标（30分）</t>
  </si>
  <si>
    <t>经济效益指标</t>
  </si>
  <si>
    <t>公益型无经济效益</t>
  </si>
  <si>
    <t>公益型活动</t>
  </si>
  <si>
    <t>社会效益
指标</t>
  </si>
  <si>
    <t>阅览图书、参观展览人次5000人</t>
  </si>
  <si>
    <t>5000人</t>
  </si>
  <si>
    <t>生态效益指标</t>
  </si>
  <si>
    <t>定期维护濂溪书院环境</t>
  </si>
  <si>
    <t>12次</t>
  </si>
  <si>
    <t>可持续影响指标</t>
  </si>
  <si>
    <t>优秀文艺作品评选，宣传郴州传统文化。濂溪书院打造郴州文化活动标识。</t>
  </si>
  <si>
    <t>无期限</t>
  </si>
  <si>
    <t>满意度指标（10分）</t>
  </si>
  <si>
    <t>服务对象满意度指标</t>
  </si>
  <si>
    <t>全市文艺爱好者满意度</t>
  </si>
  <si>
    <t>12个月</t>
  </si>
  <si>
    <t>总分</t>
  </si>
  <si>
    <t>附件4</t>
  </si>
  <si>
    <t>2019年度部门项目支出绩效自评表</t>
  </si>
  <si>
    <t>项目支出名称</t>
  </si>
  <si>
    <t>业务工作经费</t>
  </si>
  <si>
    <t>主管部门</t>
  </si>
  <si>
    <t>实施单位</t>
  </si>
  <si>
    <t>项目资金（万元）</t>
  </si>
  <si>
    <t>年初</t>
  </si>
  <si>
    <t>全年</t>
  </si>
  <si>
    <t>执行率(%)</t>
  </si>
  <si>
    <t>预算数</t>
  </si>
  <si>
    <t>执行数</t>
  </si>
  <si>
    <t>年度资金总额　</t>
  </si>
  <si>
    <t>其中：当年财政拨款　</t>
  </si>
  <si>
    <t>上年结转资金　</t>
  </si>
  <si>
    <t>其他资金</t>
  </si>
  <si>
    <t>实际完成情况</t>
  </si>
  <si>
    <t>推动我市文艺繁荣发展，挖掘整理全市文艺创作成果，编辑出版《郴州文艺作品年选》，收录郴州文艺家当年度在省级以上的公开文艺刊物或展览展演中入选获奖发表的文学和艺术作品，并出版《郴州风》等各类文艺刊物，举办书画、摄影展，送文化下乡，义写春联。</t>
  </si>
  <si>
    <t>出版出版《郴州风》6期，出版《郴州文艺作品年选》文学卷、艺术卷，举办送文化下乡4次，并开展了书法、美术、摄影展览等9次。</t>
  </si>
  <si>
    <t>绩效
指标</t>
  </si>
  <si>
    <t>一级
指标</t>
  </si>
  <si>
    <t>二级
指标</t>
  </si>
  <si>
    <t>年度指标值（设定任务数）</t>
  </si>
  <si>
    <t>偏差原因分析及改进措施</t>
  </si>
  <si>
    <t>产出指标（50分)</t>
  </si>
  <si>
    <t>数量 指标</t>
  </si>
  <si>
    <t>出版《郴州风》</t>
  </si>
  <si>
    <t>送文化下乡</t>
  </si>
  <si>
    <t>4次</t>
  </si>
  <si>
    <t>义写春联</t>
  </si>
  <si>
    <t>最少10处</t>
  </si>
  <si>
    <t>举办展览</t>
  </si>
  <si>
    <t>6次</t>
  </si>
  <si>
    <t>效益
指标
（30分）</t>
  </si>
  <si>
    <t xml:space="preserve">社会
效益
指标
</t>
  </si>
  <si>
    <t>阅览图书、参观展览人次</t>
  </si>
  <si>
    <t>可持续影响
指标</t>
  </si>
  <si>
    <t>优秀文艺作品评选，宣传郴州传统文化</t>
  </si>
  <si>
    <t>满意度
指标（10分）</t>
  </si>
  <si>
    <t>填表人：刘婕    填报日期：2020年8月21日    联系电话：2871017  单位负责人签字：</t>
  </si>
  <si>
    <t>运行维护费</t>
  </si>
  <si>
    <t>发挥书院文化传承、作品展览、教育培训的重要作品，打造郴州城市文化内涵、提升郴州文化品质，文联接管后保持书院的公益性不变，维护好书院周边环境卫生，院内的公厕免费开放。</t>
  </si>
  <si>
    <t>全年有效进行濂溪书院日常维护，电路改造，保障安全。</t>
  </si>
  <si>
    <t>年度指标值</t>
  </si>
  <si>
    <t>在濂溪书院开展多次文艺惠民活动</t>
  </si>
  <si>
    <t>质量
指标</t>
  </si>
  <si>
    <t>维护卫生环境</t>
  </si>
  <si>
    <t>全年安全、无事故</t>
  </si>
  <si>
    <t>成本 指标</t>
  </si>
  <si>
    <t>濂溪书院运行维护费</t>
  </si>
  <si>
    <t>20万</t>
  </si>
  <si>
    <t>濂溪书院维护改造和书画作品收藏相关设备经费</t>
  </si>
  <si>
    <t>17万</t>
  </si>
  <si>
    <t>丰富郴州市民精神文化生活</t>
  </si>
  <si>
    <t xml:space="preserve">生态
效益
指标
</t>
  </si>
  <si>
    <t>濂溪书院绿化养护</t>
  </si>
  <si>
    <t>濂溪书院郴州文化活动的新标识</t>
  </si>
  <si>
    <t>全市市民</t>
  </si>
  <si>
    <t>填表人：刘婕    填报日期：2020年8月21日    联系电话：2871017      单位负责人签字：</t>
  </si>
</sst>
</file>

<file path=xl/styles.xml><?xml version="1.0" encoding="utf-8"?>
<styleSheet xmlns="http://schemas.openxmlformats.org/spreadsheetml/2006/main">
  <numFmts count="9">
    <numFmt numFmtId="41" formatCode="_ * #,##0_ ;_ * \-#,##0_ ;_ * &quot;-&quot;_ ;_ @_ "/>
    <numFmt numFmtId="176" formatCode="0.0_ "/>
    <numFmt numFmtId="177" formatCode="0.00_);[Red]\(0.00\)"/>
    <numFmt numFmtId="178" formatCode="0.0%"/>
    <numFmt numFmtId="179" formatCode="#,##0.00_ "/>
    <numFmt numFmtId="42" formatCode="_ &quot;￥&quot;* #,##0_ ;_ &quot;￥&quot;* \-#,##0_ ;_ &quot;￥&quot;* &quot;-&quot;_ ;_ @_ "/>
    <numFmt numFmtId="43" formatCode="_ * #,##0.00_ ;_ * \-#,##0.00_ ;_ * &quot;-&quot;??_ ;_ @_ "/>
    <numFmt numFmtId="44" formatCode="_ &quot;￥&quot;* #,##0.00_ ;_ &quot;￥&quot;* \-#,##0.00_ ;_ &quot;￥&quot;* &quot;-&quot;??_ ;_ @_ "/>
    <numFmt numFmtId="180" formatCode="0.00_ "/>
  </numFmts>
  <fonts count="44">
    <font>
      <sz val="11"/>
      <color theme="1"/>
      <name val="宋体"/>
      <charset val="134"/>
      <scheme val="minor"/>
    </font>
    <font>
      <b/>
      <sz val="10"/>
      <color indexed="8"/>
      <name val="仿宋"/>
      <charset val="134"/>
    </font>
    <font>
      <sz val="10"/>
      <color indexed="8"/>
      <name val="仿宋"/>
      <charset val="134"/>
    </font>
    <font>
      <sz val="9"/>
      <color indexed="8"/>
      <name val="仿宋"/>
      <charset val="134"/>
    </font>
    <font>
      <b/>
      <sz val="9"/>
      <color indexed="8"/>
      <name val="仿宋"/>
      <charset val="134"/>
    </font>
    <font>
      <sz val="9"/>
      <color indexed="8"/>
      <name val="宋体"/>
      <charset val="134"/>
    </font>
    <font>
      <sz val="16"/>
      <color indexed="8"/>
      <name val="黑体"/>
      <charset val="134"/>
    </font>
    <font>
      <sz val="18"/>
      <color indexed="8"/>
      <name val="方正小标宋_GBK"/>
      <charset val="134"/>
    </font>
    <font>
      <sz val="9"/>
      <color indexed="8"/>
      <name val="方正小标宋_GBK"/>
      <charset val="134"/>
    </font>
    <font>
      <b/>
      <sz val="10"/>
      <color indexed="8"/>
      <name val="仿宋_GB2312"/>
      <charset val="134"/>
    </font>
    <font>
      <sz val="10"/>
      <color indexed="8"/>
      <name val="仿宋_GB2312"/>
      <charset val="134"/>
    </font>
    <font>
      <sz val="10"/>
      <name val="仿宋_GB2312"/>
      <charset val="134"/>
    </font>
    <font>
      <b/>
      <sz val="11"/>
      <color indexed="8"/>
      <name val="宋体"/>
      <charset val="134"/>
    </font>
    <font>
      <sz val="20"/>
      <color indexed="8"/>
      <name val="方正小标宋_GBK"/>
      <charset val="134"/>
    </font>
    <font>
      <b/>
      <sz val="10.5"/>
      <color indexed="8"/>
      <name val="宋体"/>
      <charset val="134"/>
    </font>
    <font>
      <b/>
      <sz val="10.5"/>
      <color indexed="8"/>
      <name val="Times New Roman"/>
      <charset val="134"/>
    </font>
    <font>
      <sz val="10.5"/>
      <color indexed="8"/>
      <name val="Times New Roman"/>
      <charset val="134"/>
    </font>
    <font>
      <sz val="10.5"/>
      <color rgb="FF000000"/>
      <name val="Times New Roman"/>
      <charset val="134"/>
    </font>
    <font>
      <sz val="10.5"/>
      <color rgb="FF000000"/>
      <name val="宋体"/>
      <charset val="134"/>
    </font>
    <font>
      <sz val="10.5"/>
      <color indexed="8"/>
      <name val="宋体"/>
      <charset val="134"/>
    </font>
    <font>
      <sz val="10.5"/>
      <name val="Times New Roman"/>
      <charset val="134"/>
    </font>
    <font>
      <sz val="11"/>
      <color indexed="8"/>
      <name val="仿宋_GB2312"/>
      <charset val="134"/>
    </font>
    <font>
      <sz val="11"/>
      <color theme="1"/>
      <name val="宋体"/>
      <charset val="0"/>
      <scheme val="minor"/>
    </font>
    <font>
      <b/>
      <sz val="13"/>
      <color theme="3"/>
      <name val="宋体"/>
      <charset val="134"/>
      <scheme val="minor"/>
    </font>
    <font>
      <sz val="11"/>
      <color rgb="FF9C0006"/>
      <name val="宋体"/>
      <charset val="0"/>
      <scheme val="minor"/>
    </font>
    <font>
      <b/>
      <sz val="11"/>
      <color rgb="FF3F3F3F"/>
      <name val="宋体"/>
      <charset val="0"/>
      <scheme val="minor"/>
    </font>
    <font>
      <u/>
      <sz val="11"/>
      <color rgb="FF0000FF"/>
      <name val="宋体"/>
      <charset val="0"/>
      <scheme val="minor"/>
    </font>
    <font>
      <sz val="11"/>
      <color theme="0"/>
      <name val="宋体"/>
      <charset val="0"/>
      <scheme val="minor"/>
    </font>
    <font>
      <b/>
      <sz val="11"/>
      <color theme="3"/>
      <name val="宋体"/>
      <charset val="134"/>
      <scheme val="minor"/>
    </font>
    <font>
      <sz val="11"/>
      <color rgb="FF3F3F76"/>
      <name val="宋体"/>
      <charset val="0"/>
      <scheme val="minor"/>
    </font>
    <font>
      <b/>
      <sz val="11"/>
      <color theme="1"/>
      <name val="宋体"/>
      <charset val="0"/>
      <scheme val="minor"/>
    </font>
    <font>
      <b/>
      <sz val="11"/>
      <color rgb="FFFA7D00"/>
      <name val="宋体"/>
      <charset val="0"/>
      <scheme val="minor"/>
    </font>
    <font>
      <i/>
      <sz val="11"/>
      <color rgb="FF7F7F7F"/>
      <name val="宋体"/>
      <charset val="0"/>
      <scheme val="minor"/>
    </font>
    <font>
      <u/>
      <sz val="11"/>
      <color rgb="FF800080"/>
      <name val="宋体"/>
      <charset val="0"/>
      <scheme val="minor"/>
    </font>
    <font>
      <sz val="11"/>
      <color rgb="FF9C6500"/>
      <name val="宋体"/>
      <charset val="0"/>
      <scheme val="minor"/>
    </font>
    <font>
      <sz val="11"/>
      <color rgb="FF006100"/>
      <name val="宋体"/>
      <charset val="0"/>
      <scheme val="minor"/>
    </font>
    <font>
      <sz val="11"/>
      <color rgb="FFFA7D00"/>
      <name val="宋体"/>
      <charset val="0"/>
      <scheme val="minor"/>
    </font>
    <font>
      <b/>
      <sz val="15"/>
      <color theme="3"/>
      <name val="宋体"/>
      <charset val="134"/>
      <scheme val="minor"/>
    </font>
    <font>
      <sz val="11"/>
      <color rgb="FFFF0000"/>
      <name val="宋体"/>
      <charset val="0"/>
      <scheme val="minor"/>
    </font>
    <font>
      <b/>
      <sz val="11"/>
      <color rgb="FFFFFFFF"/>
      <name val="宋体"/>
      <charset val="0"/>
      <scheme val="minor"/>
    </font>
    <font>
      <b/>
      <sz val="18"/>
      <color theme="3"/>
      <name val="宋体"/>
      <charset val="134"/>
      <scheme val="minor"/>
    </font>
    <font>
      <b/>
      <sz val="10.5"/>
      <color indexed="8"/>
      <name val="仿宋_GB2312"/>
      <charset val="134"/>
    </font>
    <font>
      <sz val="10.5"/>
      <color indexed="8"/>
      <name val="仿宋_GB2312"/>
      <charset val="134"/>
    </font>
    <font>
      <sz val="10.5"/>
      <color rgb="FF000000"/>
      <name val="仿宋_GB2312"/>
      <charset val="134"/>
    </font>
  </fonts>
  <fills count="35">
    <fill>
      <patternFill patternType="none"/>
    </fill>
    <fill>
      <patternFill patternType="gray125"/>
    </fill>
    <fill>
      <patternFill patternType="solid">
        <fgColor indexed="13"/>
        <bgColor indexed="64"/>
      </patternFill>
    </fill>
    <fill>
      <patternFill patternType="solid">
        <fgColor theme="0"/>
        <bgColor indexed="64"/>
      </patternFill>
    </fill>
    <fill>
      <patternFill patternType="solid">
        <fgColor theme="8" tint="0.799981688894314"/>
        <bgColor indexed="64"/>
      </patternFill>
    </fill>
    <fill>
      <patternFill patternType="solid">
        <fgColor theme="6" tint="0.599993896298105"/>
        <bgColor indexed="64"/>
      </patternFill>
    </fill>
    <fill>
      <patternFill patternType="solid">
        <fgColor rgb="FFFFC7CE"/>
        <bgColor indexed="64"/>
      </patternFill>
    </fill>
    <fill>
      <patternFill patternType="solid">
        <fgColor theme="7" tint="0.799981688894314"/>
        <bgColor indexed="64"/>
      </patternFill>
    </fill>
    <fill>
      <patternFill patternType="solid">
        <fgColor rgb="FFF2F2F2"/>
        <bgColor indexed="64"/>
      </patternFill>
    </fill>
    <fill>
      <patternFill patternType="solid">
        <fgColor theme="6"/>
        <bgColor indexed="64"/>
      </patternFill>
    </fill>
    <fill>
      <patternFill patternType="solid">
        <fgColor rgb="FFFFFFCC"/>
        <bgColor indexed="64"/>
      </patternFill>
    </fill>
    <fill>
      <patternFill patternType="solid">
        <fgColor rgb="FFFFCC99"/>
        <bgColor indexed="64"/>
      </patternFill>
    </fill>
    <fill>
      <patternFill patternType="solid">
        <fgColor theme="9"/>
        <bgColor indexed="64"/>
      </patternFill>
    </fill>
    <fill>
      <patternFill patternType="solid">
        <fgColor theme="8" tint="0.599993896298105"/>
        <bgColor indexed="64"/>
      </patternFill>
    </fill>
    <fill>
      <patternFill patternType="solid">
        <fgColor theme="4" tint="0.799981688894314"/>
        <bgColor indexed="64"/>
      </patternFill>
    </fill>
    <fill>
      <patternFill patternType="solid">
        <fgColor theme="4"/>
        <bgColor indexed="64"/>
      </patternFill>
    </fill>
    <fill>
      <patternFill patternType="solid">
        <fgColor theme="5"/>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8"/>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FFEB9C"/>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7"/>
        <bgColor indexed="64"/>
      </patternFill>
    </fill>
    <fill>
      <patternFill patternType="solid">
        <fgColor rgb="FFC6EFCE"/>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rgb="FFA5A5A5"/>
        <bgColor indexed="64"/>
      </patternFill>
    </fill>
    <fill>
      <patternFill patternType="solid">
        <fgColor theme="4" tint="0.399975585192419"/>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tint="0.49998474074526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22" fillId="18" borderId="0" applyNumberFormat="0" applyBorder="0" applyAlignment="0" applyProtection="0">
      <alignment vertical="center"/>
    </xf>
    <xf numFmtId="0" fontId="29" fillId="11" borderId="1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2" fillId="5" borderId="0" applyNumberFormat="0" applyBorder="0" applyAlignment="0" applyProtection="0">
      <alignment vertical="center"/>
    </xf>
    <xf numFmtId="0" fontId="24" fillId="6" borderId="0" applyNumberFormat="0" applyBorder="0" applyAlignment="0" applyProtection="0">
      <alignment vertical="center"/>
    </xf>
    <xf numFmtId="43" fontId="0" fillId="0" borderId="0" applyFont="0" applyFill="0" applyBorder="0" applyAlignment="0" applyProtection="0">
      <alignment vertical="center"/>
    </xf>
    <xf numFmtId="0" fontId="27" fillId="17" borderId="0" applyNumberFormat="0" applyBorder="0" applyAlignment="0" applyProtection="0">
      <alignment vertical="center"/>
    </xf>
    <xf numFmtId="0" fontId="26" fillId="0" borderId="0" applyNumberFormat="0" applyFill="0" applyBorder="0" applyAlignment="0" applyProtection="0">
      <alignment vertical="center"/>
    </xf>
    <xf numFmtId="9" fontId="0" fillId="0" borderId="0" applyFont="0" applyFill="0" applyBorder="0" applyAlignment="0" applyProtection="0">
      <alignment vertical="center"/>
    </xf>
    <xf numFmtId="0" fontId="33" fillId="0" borderId="0" applyNumberFormat="0" applyFill="0" applyBorder="0" applyAlignment="0" applyProtection="0">
      <alignment vertical="center"/>
    </xf>
    <xf numFmtId="0" fontId="0" fillId="10" borderId="14" applyNumberFormat="0" applyFont="0" applyAlignment="0" applyProtection="0">
      <alignment vertical="center"/>
    </xf>
    <xf numFmtId="0" fontId="27" fillId="30" borderId="0" applyNumberFormat="0" applyBorder="0" applyAlignment="0" applyProtection="0">
      <alignment vertical="center"/>
    </xf>
    <xf numFmtId="0" fontId="2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7" fillId="0" borderId="12" applyNumberFormat="0" applyFill="0" applyAlignment="0" applyProtection="0">
      <alignment vertical="center"/>
    </xf>
    <xf numFmtId="0" fontId="23" fillId="0" borderId="12" applyNumberFormat="0" applyFill="0" applyAlignment="0" applyProtection="0">
      <alignment vertical="center"/>
    </xf>
    <xf numFmtId="0" fontId="27" fillId="34" borderId="0" applyNumberFormat="0" applyBorder="0" applyAlignment="0" applyProtection="0">
      <alignment vertical="center"/>
    </xf>
    <xf numFmtId="0" fontId="28" fillId="0" borderId="17" applyNumberFormat="0" applyFill="0" applyAlignment="0" applyProtection="0">
      <alignment vertical="center"/>
    </xf>
    <xf numFmtId="0" fontId="27" fillId="29" borderId="0" applyNumberFormat="0" applyBorder="0" applyAlignment="0" applyProtection="0">
      <alignment vertical="center"/>
    </xf>
    <xf numFmtId="0" fontId="25" fillId="8" borderId="13" applyNumberFormat="0" applyAlignment="0" applyProtection="0">
      <alignment vertical="center"/>
    </xf>
    <xf numFmtId="0" fontId="31" fillId="8" borderId="15" applyNumberFormat="0" applyAlignment="0" applyProtection="0">
      <alignment vertical="center"/>
    </xf>
    <xf numFmtId="0" fontId="39" fillId="33" borderId="19" applyNumberFormat="0" applyAlignment="0" applyProtection="0">
      <alignment vertical="center"/>
    </xf>
    <xf numFmtId="0" fontId="22" fillId="25" borderId="0" applyNumberFormat="0" applyBorder="0" applyAlignment="0" applyProtection="0">
      <alignment vertical="center"/>
    </xf>
    <xf numFmtId="0" fontId="27" fillId="16" borderId="0" applyNumberFormat="0" applyBorder="0" applyAlignment="0" applyProtection="0">
      <alignment vertical="center"/>
    </xf>
    <xf numFmtId="0" fontId="36" fillId="0" borderId="18" applyNumberFormat="0" applyFill="0" applyAlignment="0" applyProtection="0">
      <alignment vertical="center"/>
    </xf>
    <xf numFmtId="0" fontId="30" fillId="0" borderId="16" applyNumberFormat="0" applyFill="0" applyAlignment="0" applyProtection="0">
      <alignment vertical="center"/>
    </xf>
    <xf numFmtId="0" fontId="35" fillId="28" borderId="0" applyNumberFormat="0" applyBorder="0" applyAlignment="0" applyProtection="0">
      <alignment vertical="center"/>
    </xf>
    <xf numFmtId="0" fontId="34" fillId="24" borderId="0" applyNumberFormat="0" applyBorder="0" applyAlignment="0" applyProtection="0">
      <alignment vertical="center"/>
    </xf>
    <xf numFmtId="0" fontId="22" fillId="4" borderId="0" applyNumberFormat="0" applyBorder="0" applyAlignment="0" applyProtection="0">
      <alignment vertical="center"/>
    </xf>
    <xf numFmtId="0" fontId="27" fillId="15" borderId="0" applyNumberFormat="0" applyBorder="0" applyAlignment="0" applyProtection="0">
      <alignment vertical="center"/>
    </xf>
    <xf numFmtId="0" fontId="22" fillId="14" borderId="0" applyNumberFormat="0" applyBorder="0" applyAlignment="0" applyProtection="0">
      <alignment vertical="center"/>
    </xf>
    <xf numFmtId="0" fontId="22" fillId="23" borderId="0" applyNumberFormat="0" applyBorder="0" applyAlignment="0" applyProtection="0">
      <alignment vertical="center"/>
    </xf>
    <xf numFmtId="0" fontId="22" fillId="22" borderId="0" applyNumberFormat="0" applyBorder="0" applyAlignment="0" applyProtection="0">
      <alignment vertical="center"/>
    </xf>
    <xf numFmtId="0" fontId="22" fillId="21" borderId="0" applyNumberFormat="0" applyBorder="0" applyAlignment="0" applyProtection="0">
      <alignment vertical="center"/>
    </xf>
    <xf numFmtId="0" fontId="27" fillId="9" borderId="0" applyNumberFormat="0" applyBorder="0" applyAlignment="0" applyProtection="0">
      <alignment vertical="center"/>
    </xf>
    <xf numFmtId="0" fontId="27" fillId="27" borderId="0" applyNumberFormat="0" applyBorder="0" applyAlignment="0" applyProtection="0">
      <alignment vertical="center"/>
    </xf>
    <xf numFmtId="0" fontId="22" fillId="7" borderId="0" applyNumberFormat="0" applyBorder="0" applyAlignment="0" applyProtection="0">
      <alignment vertical="center"/>
    </xf>
    <xf numFmtId="0" fontId="22" fillId="20" borderId="0" applyNumberFormat="0" applyBorder="0" applyAlignment="0" applyProtection="0">
      <alignment vertical="center"/>
    </xf>
    <xf numFmtId="0" fontId="27" fillId="19" borderId="0" applyNumberFormat="0" applyBorder="0" applyAlignment="0" applyProtection="0">
      <alignment vertical="center"/>
    </xf>
    <xf numFmtId="0" fontId="22" fillId="13" borderId="0" applyNumberFormat="0" applyBorder="0" applyAlignment="0" applyProtection="0">
      <alignment vertical="center"/>
    </xf>
    <xf numFmtId="0" fontId="27" fillId="32" borderId="0" applyNumberFormat="0" applyBorder="0" applyAlignment="0" applyProtection="0">
      <alignment vertical="center"/>
    </xf>
    <xf numFmtId="0" fontId="27" fillId="12" borderId="0" applyNumberFormat="0" applyBorder="0" applyAlignment="0" applyProtection="0">
      <alignment vertical="center"/>
    </xf>
    <xf numFmtId="0" fontId="22" fillId="26" borderId="0" applyNumberFormat="0" applyBorder="0" applyAlignment="0" applyProtection="0">
      <alignment vertical="center"/>
    </xf>
    <xf numFmtId="0" fontId="27" fillId="31" borderId="0" applyNumberFormat="0" applyBorder="0" applyAlignment="0" applyProtection="0">
      <alignment vertical="center"/>
    </xf>
  </cellStyleXfs>
  <cellXfs count="115">
    <xf numFmtId="0" fontId="0" fillId="0" borderId="0" xfId="0">
      <alignment vertical="center"/>
    </xf>
    <xf numFmtId="0" fontId="1" fillId="0" borderId="0" xfId="0" applyFont="1" applyFill="1">
      <alignment vertical="center"/>
    </xf>
    <xf numFmtId="0" fontId="2" fillId="0" borderId="0" xfId="0" applyFont="1" applyFill="1">
      <alignment vertical="center"/>
    </xf>
    <xf numFmtId="0" fontId="3" fillId="0" borderId="0" xfId="0" applyFont="1" applyFill="1">
      <alignment vertical="center"/>
    </xf>
    <xf numFmtId="0" fontId="4" fillId="0" borderId="0" xfId="0" applyFont="1" applyFill="1">
      <alignment vertical="center"/>
    </xf>
    <xf numFmtId="0" fontId="0" fillId="0" borderId="0" xfId="0" applyFill="1">
      <alignment vertical="center"/>
    </xf>
    <xf numFmtId="0" fontId="5" fillId="0" borderId="0" xfId="0" applyFont="1" applyFill="1" applyAlignment="1">
      <alignment vertical="center" wrapText="1"/>
    </xf>
    <xf numFmtId="0" fontId="0" fillId="0" borderId="0" xfId="0" applyFill="1" applyAlignment="1">
      <alignment horizontal="center" vertical="center"/>
    </xf>
    <xf numFmtId="0" fontId="6" fillId="0" borderId="0" xfId="0" applyFont="1" applyFill="1" applyAlignment="1">
      <alignment horizontal="left" vertical="center"/>
    </xf>
    <xf numFmtId="0" fontId="7" fillId="0" borderId="0" xfId="0" applyFont="1" applyFill="1" applyAlignment="1">
      <alignment horizontal="center" vertical="center"/>
    </xf>
    <xf numFmtId="0" fontId="8" fillId="0" borderId="0" xfId="0" applyFont="1" applyFill="1" applyAlignment="1">
      <alignment horizontal="center" vertical="center" wrapText="1"/>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10" fillId="2" borderId="1" xfId="0" applyFont="1" applyFill="1" applyBorder="1" applyAlignment="1">
      <alignment horizontal="center" vertical="center" wrapText="1"/>
    </xf>
    <xf numFmtId="179" fontId="10" fillId="0" borderId="1" xfId="0" applyNumberFormat="1" applyFont="1" applyFill="1" applyBorder="1" applyAlignment="1">
      <alignment horizontal="right" vertical="center" wrapText="1"/>
    </xf>
    <xf numFmtId="0" fontId="10" fillId="0" borderId="1" xfId="0" applyFont="1" applyFill="1" applyBorder="1" applyAlignment="1">
      <alignment horizontal="right" vertical="center" wrapText="1"/>
    </xf>
    <xf numFmtId="176" fontId="10" fillId="0" borderId="1" xfId="0" applyNumberFormat="1" applyFont="1" applyFill="1" applyBorder="1" applyAlignment="1">
      <alignment horizontal="center" vertical="center" wrapText="1"/>
    </xf>
    <xf numFmtId="0" fontId="10" fillId="0" borderId="1" xfId="0" applyFont="1" applyFill="1" applyBorder="1" applyAlignment="1">
      <alignment vertical="center" wrapText="1"/>
    </xf>
    <xf numFmtId="0" fontId="10" fillId="0" borderId="1" xfId="0" applyFont="1" applyFill="1" applyBorder="1" applyAlignment="1">
      <alignment horizontal="justify" vertical="center" wrapText="1" indent="2"/>
    </xf>
    <xf numFmtId="0" fontId="10" fillId="0" borderId="2" xfId="0" applyFont="1" applyFill="1" applyBorder="1" applyAlignment="1">
      <alignment vertical="center" wrapText="1"/>
    </xf>
    <xf numFmtId="0" fontId="10" fillId="0" borderId="2" xfId="0" applyFont="1" applyFill="1" applyBorder="1" applyAlignment="1">
      <alignment horizontal="center" vertical="center" wrapText="1"/>
    </xf>
    <xf numFmtId="0" fontId="11" fillId="0" borderId="1" xfId="0" applyFont="1" applyFill="1" applyBorder="1" applyAlignment="1">
      <alignment vertical="center" wrapText="1"/>
    </xf>
    <xf numFmtId="0" fontId="11" fillId="0" borderId="1" xfId="0" applyFont="1" applyFill="1" applyBorder="1" applyAlignment="1">
      <alignment horizontal="left" vertical="center" wrapText="1"/>
    </xf>
    <xf numFmtId="9" fontId="10" fillId="0" borderId="1" xfId="0" applyNumberFormat="1" applyFont="1" applyFill="1" applyBorder="1" applyAlignment="1">
      <alignment horizontal="left" vertical="center" wrapText="1"/>
    </xf>
    <xf numFmtId="0" fontId="10" fillId="0" borderId="3" xfId="0" applyFont="1" applyFill="1" applyBorder="1" applyAlignment="1">
      <alignment horizontal="center" vertical="center" wrapText="1"/>
    </xf>
    <xf numFmtId="0" fontId="10" fillId="0" borderId="1" xfId="0" applyFont="1" applyFill="1" applyBorder="1" applyAlignment="1">
      <alignment horizontal="justify" vertical="center"/>
    </xf>
    <xf numFmtId="9" fontId="10" fillId="0" borderId="1" xfId="0" applyNumberFormat="1" applyFont="1" applyFill="1" applyBorder="1" applyAlignment="1">
      <alignment horizontal="justify" vertical="center"/>
    </xf>
    <xf numFmtId="0" fontId="10" fillId="0" borderId="4" xfId="0" applyFont="1" applyFill="1" applyBorder="1" applyAlignment="1">
      <alignment horizontal="center" vertical="center" wrapText="1"/>
    </xf>
    <xf numFmtId="0" fontId="11" fillId="0" borderId="1" xfId="0" applyFont="1" applyFill="1" applyBorder="1" applyAlignment="1">
      <alignment horizontal="left" vertical="center" wrapText="1" shrinkToFit="1"/>
    </xf>
    <xf numFmtId="0" fontId="10" fillId="0" borderId="1" xfId="0" applyFont="1" applyFill="1" applyBorder="1" applyAlignment="1">
      <alignment horizontal="justify" vertical="center" wrapText="1"/>
    </xf>
    <xf numFmtId="9" fontId="11" fillId="0" borderId="1" xfId="0" applyNumberFormat="1" applyFont="1" applyFill="1" applyBorder="1" applyAlignment="1" applyProtection="1">
      <alignment horizontal="left" vertical="center" wrapText="1"/>
    </xf>
    <xf numFmtId="9" fontId="10" fillId="0" borderId="1" xfId="0" applyNumberFormat="1" applyFont="1" applyFill="1" applyBorder="1" applyAlignment="1">
      <alignment horizontal="center" vertical="center" wrapText="1"/>
    </xf>
    <xf numFmtId="176" fontId="9" fillId="0" borderId="1" xfId="0" applyNumberFormat="1" applyFont="1" applyFill="1" applyBorder="1" applyAlignment="1">
      <alignment horizontal="center" vertical="center" wrapText="1"/>
    </xf>
    <xf numFmtId="0" fontId="10" fillId="0" borderId="0" xfId="0" applyFont="1" applyFill="1" applyBorder="1" applyAlignment="1">
      <alignment horizontal="left" vertical="center"/>
    </xf>
    <xf numFmtId="0" fontId="10" fillId="0" borderId="0" xfId="0" applyFont="1" applyFill="1" applyBorder="1" applyAlignment="1">
      <alignment horizontal="left" vertical="center" wrapText="1"/>
    </xf>
    <xf numFmtId="176" fontId="10" fillId="0" borderId="1" xfId="0" applyNumberFormat="1" applyFont="1" applyFill="1" applyBorder="1" applyAlignment="1">
      <alignment horizontal="left" vertical="center" wrapText="1"/>
    </xf>
    <xf numFmtId="0" fontId="9" fillId="0" borderId="1" xfId="0" applyFont="1" applyFill="1" applyBorder="1" applyAlignment="1">
      <alignment horizontal="left" vertical="center" wrapText="1"/>
    </xf>
    <xf numFmtId="0" fontId="11" fillId="0" borderId="2" xfId="0" applyFont="1" applyFill="1" applyBorder="1" applyAlignment="1">
      <alignment horizontal="center" vertical="center" wrapText="1" shrinkToFit="1"/>
    </xf>
    <xf numFmtId="0" fontId="10" fillId="0" borderId="2" xfId="0" applyFont="1" applyFill="1" applyBorder="1" applyAlignment="1">
      <alignment horizontal="center" vertical="center"/>
    </xf>
    <xf numFmtId="9" fontId="10" fillId="0" borderId="2" xfId="0" applyNumberFormat="1" applyFont="1" applyFill="1" applyBorder="1" applyAlignment="1">
      <alignment horizontal="center" vertical="center" wrapText="1"/>
    </xf>
    <xf numFmtId="0" fontId="11" fillId="0" borderId="4" xfId="0" applyFont="1" applyFill="1" applyBorder="1" applyAlignment="1">
      <alignment horizontal="center" vertical="center" wrapText="1" shrinkToFit="1"/>
    </xf>
    <xf numFmtId="0" fontId="10" fillId="0" borderId="4" xfId="0" applyFont="1" applyFill="1" applyBorder="1" applyAlignment="1">
      <alignment horizontal="center" vertical="center"/>
    </xf>
    <xf numFmtId="0" fontId="11" fillId="0" borderId="2"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0" fillId="0" borderId="1" xfId="0" applyFont="1" applyFill="1" applyBorder="1" applyAlignment="1">
      <alignment horizontal="center" vertical="center"/>
    </xf>
    <xf numFmtId="0" fontId="0" fillId="0" borderId="0" xfId="0" applyAlignment="1">
      <alignment horizontal="center" vertical="center"/>
    </xf>
    <xf numFmtId="0" fontId="6" fillId="0" borderId="0" xfId="0" applyFont="1" applyAlignment="1">
      <alignment horizontal="left" vertical="center"/>
    </xf>
    <xf numFmtId="0" fontId="7" fillId="0" borderId="0" xfId="0" applyFont="1" applyAlignment="1">
      <alignment horizontal="center" vertical="center"/>
    </xf>
    <xf numFmtId="0" fontId="10" fillId="0" borderId="1" xfId="0" applyFont="1" applyBorder="1" applyAlignment="1">
      <alignment horizontal="left" vertical="center" wrapText="1"/>
    </xf>
    <xf numFmtId="0" fontId="10" fillId="0" borderId="1"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2" xfId="0" applyFont="1" applyBorder="1" applyAlignment="1">
      <alignment horizontal="center" vertical="center" wrapText="1"/>
    </xf>
    <xf numFmtId="177" fontId="10" fillId="0" borderId="1" xfId="0" applyNumberFormat="1" applyFont="1" applyFill="1" applyBorder="1" applyAlignment="1">
      <alignment horizontal="center" vertical="center" wrapText="1"/>
    </xf>
    <xf numFmtId="0" fontId="10" fillId="0" borderId="5" xfId="0" applyFont="1" applyFill="1" applyBorder="1" applyAlignment="1">
      <alignment horizontal="left" vertical="center" wrapText="1"/>
    </xf>
    <xf numFmtId="0" fontId="10" fillId="0" borderId="7" xfId="0" applyFont="1" applyFill="1" applyBorder="1" applyAlignment="1">
      <alignment horizontal="left" vertical="center" wrapText="1"/>
    </xf>
    <xf numFmtId="0" fontId="10" fillId="0" borderId="6" xfId="0" applyFont="1" applyFill="1" applyBorder="1" applyAlignment="1">
      <alignment horizontal="left" vertical="center" wrapText="1"/>
    </xf>
    <xf numFmtId="0" fontId="10" fillId="0" borderId="5" xfId="0" applyFont="1" applyFill="1" applyBorder="1" applyAlignment="1">
      <alignment horizontal="center" vertical="center" wrapText="1"/>
    </xf>
    <xf numFmtId="0" fontId="10" fillId="0" borderId="7" xfId="0" applyFont="1" applyFill="1" applyBorder="1" applyAlignment="1">
      <alignment horizontal="center" vertical="center" wrapText="1"/>
    </xf>
    <xf numFmtId="180" fontId="10" fillId="0" borderId="1" xfId="0" applyNumberFormat="1" applyFont="1" applyFill="1" applyBorder="1" applyAlignment="1">
      <alignment horizontal="center" vertical="center" wrapText="1"/>
    </xf>
    <xf numFmtId="0" fontId="10" fillId="0" borderId="7" xfId="0" applyFont="1" applyBorder="1" applyAlignment="1">
      <alignment horizontal="center" vertical="center" wrapText="1"/>
    </xf>
    <xf numFmtId="0" fontId="10" fillId="0" borderId="2" xfId="0" applyFont="1" applyBorder="1" applyAlignment="1">
      <alignment vertical="center" wrapText="1"/>
    </xf>
    <xf numFmtId="0" fontId="10" fillId="0" borderId="1" xfId="0" applyFont="1" applyBorder="1" applyAlignment="1">
      <alignment horizontal="justify" vertical="center" wrapText="1"/>
    </xf>
    <xf numFmtId="0" fontId="10" fillId="0" borderId="1" xfId="0" applyFont="1" applyBorder="1" applyAlignment="1">
      <alignment horizontal="center" vertical="center"/>
    </xf>
    <xf numFmtId="10" fontId="10" fillId="0" borderId="1" xfId="0" applyNumberFormat="1" applyFont="1" applyBorder="1" applyAlignment="1">
      <alignment horizontal="center" vertical="center" wrapText="1"/>
    </xf>
    <xf numFmtId="0" fontId="10" fillId="0" borderId="3" xfId="0" applyFont="1" applyBorder="1" applyAlignment="1">
      <alignment horizontal="center" vertical="center" wrapText="1"/>
    </xf>
    <xf numFmtId="9" fontId="10" fillId="0" borderId="1" xfId="0" applyNumberFormat="1" applyFont="1" applyBorder="1" applyAlignment="1">
      <alignment horizontal="center" vertical="center" wrapText="1"/>
    </xf>
    <xf numFmtId="0" fontId="10" fillId="0" borderId="8" xfId="0" applyFont="1" applyBorder="1" applyAlignment="1">
      <alignment horizontal="center" vertical="center" wrapText="1"/>
    </xf>
    <xf numFmtId="0" fontId="10" fillId="0" borderId="9" xfId="0" applyFont="1" applyBorder="1" applyAlignment="1">
      <alignment horizontal="center" vertical="center" wrapText="1"/>
    </xf>
    <xf numFmtId="9" fontId="10" fillId="0" borderId="2" xfId="0" applyNumberFormat="1" applyFont="1" applyBorder="1" applyAlignment="1">
      <alignment horizontal="center" vertical="center" wrapText="1"/>
    </xf>
    <xf numFmtId="0" fontId="10" fillId="0" borderId="10"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4" xfId="0" applyFont="1" applyBorder="1" applyAlignment="1">
      <alignment horizontal="center" vertical="center" wrapText="1"/>
    </xf>
    <xf numFmtId="9" fontId="10" fillId="0" borderId="4" xfId="0" applyNumberFormat="1" applyFont="1" applyBorder="1" applyAlignment="1">
      <alignment horizontal="center" vertical="center" wrapText="1"/>
    </xf>
    <xf numFmtId="10" fontId="10" fillId="0" borderId="2" xfId="0" applyNumberFormat="1" applyFont="1" applyBorder="1" applyAlignment="1">
      <alignment horizontal="center" vertical="center" wrapText="1"/>
    </xf>
    <xf numFmtId="0" fontId="10" fillId="0" borderId="8"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1" xfId="0" applyFont="1" applyFill="1" applyBorder="1" applyAlignment="1">
      <alignment horizontal="center" vertical="center" wrapText="1"/>
    </xf>
    <xf numFmtId="9" fontId="10" fillId="0" borderId="4" xfId="0" applyNumberFormat="1" applyFont="1" applyFill="1" applyBorder="1" applyAlignment="1">
      <alignment horizontal="center" vertical="center" wrapText="1"/>
    </xf>
    <xf numFmtId="0" fontId="10" fillId="0" borderId="8" xfId="0" applyFont="1" applyFill="1" applyBorder="1" applyAlignment="1">
      <alignment horizontal="justify" vertical="center" wrapText="1"/>
    </xf>
    <xf numFmtId="0" fontId="10" fillId="0" borderId="9" xfId="0" applyFont="1" applyFill="1" applyBorder="1" applyAlignment="1">
      <alignment horizontal="justify" vertical="center" wrapText="1"/>
    </xf>
    <xf numFmtId="0" fontId="10" fillId="0" borderId="10" xfId="0" applyFont="1" applyFill="1" applyBorder="1" applyAlignment="1">
      <alignment horizontal="justify" vertical="center" wrapText="1"/>
    </xf>
    <xf numFmtId="0" fontId="10" fillId="0" borderId="11" xfId="0" applyFont="1" applyFill="1" applyBorder="1" applyAlignment="1">
      <alignment horizontal="justify" vertical="center" wrapText="1"/>
    </xf>
    <xf numFmtId="0" fontId="10" fillId="0" borderId="0" xfId="0" applyFont="1" applyAlignment="1">
      <alignment horizontal="left" vertical="center"/>
    </xf>
    <xf numFmtId="0" fontId="10" fillId="0" borderId="0" xfId="0" applyFont="1">
      <alignment vertical="center"/>
    </xf>
    <xf numFmtId="0" fontId="10" fillId="0" borderId="0" xfId="0" applyFont="1" applyAlignment="1">
      <alignment horizontal="center" vertical="center"/>
    </xf>
    <xf numFmtId="0" fontId="11" fillId="0" borderId="0" xfId="0" applyFont="1" applyFill="1" applyAlignment="1">
      <alignment horizontal="left" vertical="center"/>
    </xf>
    <xf numFmtId="178" fontId="10" fillId="0" borderId="1" xfId="0" applyNumberFormat="1" applyFont="1" applyFill="1" applyBorder="1" applyAlignment="1">
      <alignment horizontal="center" vertical="center" wrapText="1"/>
    </xf>
    <xf numFmtId="0" fontId="0" fillId="3" borderId="0" xfId="0" applyFill="1">
      <alignment vertical="center"/>
    </xf>
    <xf numFmtId="0" fontId="12" fillId="0" borderId="0" xfId="0" applyFont="1">
      <alignment vertical="center"/>
    </xf>
    <xf numFmtId="0" fontId="13" fillId="0" borderId="0" xfId="0" applyFont="1" applyAlignment="1">
      <alignment horizontal="center" vertical="center"/>
    </xf>
    <xf numFmtId="0" fontId="14"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16" fillId="0" borderId="1" xfId="0" applyFont="1" applyBorder="1" applyAlignment="1">
      <alignment horizontal="center" vertical="center" wrapText="1"/>
    </xf>
    <xf numFmtId="10" fontId="16" fillId="0" borderId="1" xfId="0" applyNumberFormat="1" applyFont="1" applyBorder="1" applyAlignment="1">
      <alignment horizontal="center" vertical="center" wrapText="1"/>
    </xf>
    <xf numFmtId="0" fontId="14"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3" borderId="1" xfId="0" applyFont="1" applyFill="1" applyBorder="1" applyAlignment="1">
      <alignment horizontal="left" vertical="center" wrapText="1"/>
    </xf>
    <xf numFmtId="0" fontId="16" fillId="3" borderId="1" xfId="0" applyFont="1" applyFill="1" applyBorder="1" applyAlignment="1">
      <alignment horizontal="center" vertical="center" wrapText="1"/>
    </xf>
    <xf numFmtId="179" fontId="16" fillId="0" borderId="1" xfId="0" applyNumberFormat="1" applyFont="1" applyBorder="1" applyAlignment="1">
      <alignment horizontal="center" vertical="center" wrapText="1"/>
    </xf>
    <xf numFmtId="0" fontId="17" fillId="0" borderId="1" xfId="0" applyFont="1" applyBorder="1" applyAlignment="1">
      <alignment horizontal="left" vertical="center" wrapText="1"/>
    </xf>
    <xf numFmtId="0" fontId="18" fillId="0" borderId="1" xfId="0" applyFont="1" applyBorder="1" applyAlignment="1">
      <alignment horizontal="left" vertical="center" wrapText="1"/>
    </xf>
    <xf numFmtId="179" fontId="16" fillId="0" borderId="5" xfId="0" applyNumberFormat="1" applyFont="1" applyBorder="1" applyAlignment="1">
      <alignment horizontal="center" vertical="center" wrapText="1"/>
    </xf>
    <xf numFmtId="179" fontId="16" fillId="0" borderId="6" xfId="0" applyNumberFormat="1" applyFont="1" applyBorder="1" applyAlignment="1">
      <alignment horizontal="center" vertical="center" wrapText="1"/>
    </xf>
    <xf numFmtId="0" fontId="19" fillId="0" borderId="1" xfId="0" applyFont="1" applyBorder="1" applyAlignment="1">
      <alignment horizontal="left" vertical="center" wrapText="1"/>
    </xf>
    <xf numFmtId="0" fontId="19" fillId="0" borderId="1" xfId="0" applyFont="1" applyBorder="1" applyAlignment="1">
      <alignment horizontal="center" vertical="center" wrapText="1"/>
    </xf>
    <xf numFmtId="0" fontId="20" fillId="0" borderId="1" xfId="0" applyFont="1" applyBorder="1" applyAlignment="1">
      <alignment horizontal="center" vertical="center" wrapText="1"/>
    </xf>
    <xf numFmtId="0" fontId="0" fillId="0" borderId="1" xfId="0" applyBorder="1">
      <alignment vertical="center"/>
    </xf>
    <xf numFmtId="0" fontId="19" fillId="0" borderId="1" xfId="0" applyFont="1" applyFill="1" applyBorder="1" applyAlignment="1">
      <alignment horizontal="left" vertical="center" wrapText="1"/>
    </xf>
    <xf numFmtId="0" fontId="16" fillId="0" borderId="1" xfId="0" applyFont="1" applyFill="1" applyBorder="1" applyAlignment="1">
      <alignment horizontal="left" vertical="center" wrapText="1"/>
    </xf>
    <xf numFmtId="0" fontId="21" fillId="0" borderId="0" xfId="0" applyFont="1" applyAlignment="1">
      <alignment horizontal="left" vertical="center" wrapText="1"/>
    </xf>
    <xf numFmtId="0" fontId="21" fillId="0" borderId="0" xfId="0" applyFont="1" applyAlignment="1">
      <alignment horizontal="left" vertical="center"/>
    </xf>
    <xf numFmtId="0" fontId="21" fillId="0" borderId="0" xfId="0" applyFont="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sheetPr>
  <dimension ref="A1:G33"/>
  <sheetViews>
    <sheetView workbookViewId="0">
      <selection activeCell="F35" sqref="F35"/>
    </sheetView>
  </sheetViews>
  <sheetFormatPr defaultColWidth="8.75" defaultRowHeight="13.5" outlineLevelCol="6"/>
  <cols>
    <col min="1" max="1" width="29.625" customWidth="1"/>
    <col min="5" max="5" width="10" customWidth="1"/>
  </cols>
  <sheetData>
    <row r="1" ht="20.25" spans="1:1">
      <c r="A1" s="47" t="s">
        <v>0</v>
      </c>
    </row>
    <row r="2" ht="28.5" customHeight="1" spans="1:7">
      <c r="A2" s="92" t="s">
        <v>1</v>
      </c>
      <c r="B2" s="92"/>
      <c r="C2" s="92"/>
      <c r="D2" s="92"/>
      <c r="E2" s="92"/>
      <c r="F2" s="92"/>
      <c r="G2" s="92"/>
    </row>
    <row r="3" ht="20.1" customHeight="1" spans="1:7">
      <c r="A3" s="93" t="s">
        <v>2</v>
      </c>
      <c r="B3" s="94" t="s">
        <v>3</v>
      </c>
      <c r="C3" s="94"/>
      <c r="D3" s="94" t="s">
        <v>4</v>
      </c>
      <c r="E3" s="94"/>
      <c r="F3" s="94" t="s">
        <v>5</v>
      </c>
      <c r="G3" s="94"/>
    </row>
    <row r="4" ht="20.1" customHeight="1" spans="1:7">
      <c r="A4" s="94"/>
      <c r="B4" s="95">
        <v>11</v>
      </c>
      <c r="C4" s="95"/>
      <c r="D4" s="95">
        <v>8</v>
      </c>
      <c r="E4" s="95"/>
      <c r="F4" s="96">
        <f>D4/B4</f>
        <v>0.727272727272727</v>
      </c>
      <c r="G4" s="96"/>
    </row>
    <row r="5" ht="20.1" customHeight="1" spans="1:7">
      <c r="A5" s="93" t="s">
        <v>6</v>
      </c>
      <c r="B5" s="94" t="s">
        <v>7</v>
      </c>
      <c r="C5" s="94"/>
      <c r="D5" s="94" t="s">
        <v>8</v>
      </c>
      <c r="E5" s="94"/>
      <c r="F5" s="94" t="s">
        <v>9</v>
      </c>
      <c r="G5" s="94"/>
    </row>
    <row r="6" ht="20.1" customHeight="1" spans="1:7">
      <c r="A6" s="97" t="s">
        <v>10</v>
      </c>
      <c r="B6" s="95">
        <v>1.35</v>
      </c>
      <c r="C6" s="95"/>
      <c r="D6" s="95">
        <v>21.2</v>
      </c>
      <c r="E6" s="95"/>
      <c r="F6" s="95">
        <v>1.605</v>
      </c>
      <c r="G6" s="95"/>
    </row>
    <row r="7" ht="20.1" customHeight="1" spans="1:7">
      <c r="A7" s="98" t="s">
        <v>11</v>
      </c>
      <c r="B7" s="95"/>
      <c r="C7" s="95"/>
      <c r="D7" s="95"/>
      <c r="E7" s="95"/>
      <c r="F7" s="95"/>
      <c r="G7" s="95"/>
    </row>
    <row r="8" ht="20.1" customHeight="1" spans="1:7">
      <c r="A8" s="98" t="s">
        <v>12</v>
      </c>
      <c r="B8" s="95"/>
      <c r="C8" s="95"/>
      <c r="D8" s="95"/>
      <c r="E8" s="95"/>
      <c r="F8" s="95"/>
      <c r="G8" s="95"/>
    </row>
    <row r="9" ht="20.1" customHeight="1" spans="1:7">
      <c r="A9" s="98" t="s">
        <v>13</v>
      </c>
      <c r="B9" s="95"/>
      <c r="C9" s="95"/>
      <c r="D9" s="95"/>
      <c r="E9" s="95"/>
      <c r="F9" s="95"/>
      <c r="G9" s="95"/>
    </row>
    <row r="10" ht="20.1" customHeight="1" spans="1:7">
      <c r="A10" s="98" t="s">
        <v>14</v>
      </c>
      <c r="B10" s="95"/>
      <c r="C10" s="95"/>
      <c r="D10" s="95">
        <v>12</v>
      </c>
      <c r="E10" s="95"/>
      <c r="F10" s="95"/>
      <c r="G10" s="95"/>
    </row>
    <row r="11" ht="20.1" customHeight="1" spans="1:7">
      <c r="A11" s="98" t="s">
        <v>15</v>
      </c>
      <c r="B11" s="95">
        <v>1.35</v>
      </c>
      <c r="C11" s="95"/>
      <c r="D11" s="95">
        <v>9.2</v>
      </c>
      <c r="E11" s="95"/>
      <c r="F11" s="95">
        <v>1.605</v>
      </c>
      <c r="G11" s="95"/>
    </row>
    <row r="12" s="90" customFormat="1" ht="20.1" customHeight="1" spans="1:7">
      <c r="A12" s="99" t="s">
        <v>16</v>
      </c>
      <c r="B12" s="100">
        <v>127.37</v>
      </c>
      <c r="C12" s="100"/>
      <c r="D12" s="100">
        <v>91</v>
      </c>
      <c r="E12" s="100"/>
      <c r="F12" s="100">
        <v>177.82</v>
      </c>
      <c r="G12" s="100"/>
    </row>
    <row r="13" ht="20.1" customHeight="1" spans="1:7">
      <c r="A13" s="98" t="s">
        <v>17</v>
      </c>
      <c r="B13" s="101">
        <v>74.52</v>
      </c>
      <c r="C13" s="101"/>
      <c r="D13" s="101">
        <v>75</v>
      </c>
      <c r="E13" s="101"/>
      <c r="F13" s="101">
        <v>140.82</v>
      </c>
      <c r="G13" s="101"/>
    </row>
    <row r="14" ht="20.1" customHeight="1" spans="1:7">
      <c r="A14" s="98" t="s">
        <v>18</v>
      </c>
      <c r="B14" s="101">
        <v>20.11</v>
      </c>
      <c r="C14" s="101"/>
      <c r="D14" s="101">
        <v>16</v>
      </c>
      <c r="E14" s="101"/>
      <c r="F14" s="101">
        <v>37</v>
      </c>
      <c r="G14" s="101"/>
    </row>
    <row r="15" ht="30" customHeight="1" spans="1:7">
      <c r="A15" s="102" t="s">
        <v>19</v>
      </c>
      <c r="B15" s="101"/>
      <c r="C15" s="101"/>
      <c r="D15" s="101"/>
      <c r="E15" s="101"/>
      <c r="F15" s="101"/>
      <c r="G15" s="101"/>
    </row>
    <row r="16" ht="22" customHeight="1" spans="1:7">
      <c r="A16" s="103" t="s">
        <v>20</v>
      </c>
      <c r="B16" s="104">
        <v>23.54</v>
      </c>
      <c r="C16" s="105"/>
      <c r="D16" s="104"/>
      <c r="E16" s="105"/>
      <c r="F16" s="104"/>
      <c r="G16" s="105"/>
    </row>
    <row r="17" ht="22" customHeight="1" spans="1:7">
      <c r="A17" s="103" t="s">
        <v>21</v>
      </c>
      <c r="B17" s="104">
        <v>7.21</v>
      </c>
      <c r="C17" s="105"/>
      <c r="D17" s="104"/>
      <c r="E17" s="105"/>
      <c r="F17" s="104"/>
      <c r="G17" s="105"/>
    </row>
    <row r="18" ht="20.1" customHeight="1" spans="1:7">
      <c r="A18" s="106" t="s">
        <v>22</v>
      </c>
      <c r="B18" s="101"/>
      <c r="C18" s="101"/>
      <c r="D18" s="101"/>
      <c r="E18" s="101"/>
      <c r="F18" s="101"/>
      <c r="G18" s="101"/>
    </row>
    <row r="19" ht="20.1" customHeight="1" spans="1:7">
      <c r="A19" s="107" t="s">
        <v>23</v>
      </c>
      <c r="B19" s="101"/>
      <c r="C19" s="101"/>
      <c r="D19" s="101"/>
      <c r="E19" s="101"/>
      <c r="F19" s="101"/>
      <c r="G19" s="101"/>
    </row>
    <row r="20" ht="27.75" customHeight="1" spans="1:7">
      <c r="A20" s="97" t="s">
        <v>24</v>
      </c>
      <c r="B20" s="95">
        <v>20.13</v>
      </c>
      <c r="C20" s="95"/>
      <c r="D20" s="95">
        <v>32.73</v>
      </c>
      <c r="E20" s="95"/>
      <c r="F20" s="95">
        <v>42.14</v>
      </c>
      <c r="G20" s="95"/>
    </row>
    <row r="21" ht="20.1" customHeight="1" spans="1:7">
      <c r="A21" s="98" t="s">
        <v>25</v>
      </c>
      <c r="B21" s="108">
        <v>2.36</v>
      </c>
      <c r="C21" s="108"/>
      <c r="D21" s="108">
        <v>5</v>
      </c>
      <c r="E21" s="108"/>
      <c r="F21" s="108">
        <v>0</v>
      </c>
      <c r="G21" s="108"/>
    </row>
    <row r="22" ht="20.1" customHeight="1" spans="1:7">
      <c r="A22" s="98" t="s">
        <v>26</v>
      </c>
      <c r="B22" s="108">
        <v>1.81</v>
      </c>
      <c r="C22" s="108"/>
      <c r="D22" s="108">
        <v>3.6</v>
      </c>
      <c r="E22" s="108"/>
      <c r="F22" s="108">
        <v>0.26</v>
      </c>
      <c r="G22" s="108"/>
    </row>
    <row r="23" ht="20.1" customHeight="1" spans="1:7">
      <c r="A23" s="98" t="s">
        <v>27</v>
      </c>
      <c r="B23" s="108">
        <v>0.64</v>
      </c>
      <c r="C23" s="108"/>
      <c r="D23" s="108">
        <v>5</v>
      </c>
      <c r="E23" s="108"/>
      <c r="F23" s="108">
        <v>0.08</v>
      </c>
      <c r="G23" s="108"/>
    </row>
    <row r="24" ht="20.1" customHeight="1" spans="1:7">
      <c r="A24" s="97" t="s">
        <v>28</v>
      </c>
      <c r="B24" s="95" t="s">
        <v>29</v>
      </c>
      <c r="C24" s="95"/>
      <c r="D24" s="95"/>
      <c r="E24" s="95"/>
      <c r="F24" s="95"/>
      <c r="G24" s="95"/>
    </row>
    <row r="25" ht="20.1" customHeight="1" spans="1:7">
      <c r="A25" s="97" t="s">
        <v>30</v>
      </c>
      <c r="B25" s="95" t="s">
        <v>29</v>
      </c>
      <c r="C25" s="95"/>
      <c r="D25" s="101"/>
      <c r="E25" s="101"/>
      <c r="F25" s="101">
        <v>256.6</v>
      </c>
      <c r="G25" s="101"/>
    </row>
    <row r="26" s="91" customFormat="1" ht="20.1" customHeight="1" spans="1:7">
      <c r="A26" s="93" t="s">
        <v>31</v>
      </c>
      <c r="B26" s="93" t="s">
        <v>32</v>
      </c>
      <c r="C26" s="93" t="s">
        <v>33</v>
      </c>
      <c r="D26" s="93" t="s">
        <v>34</v>
      </c>
      <c r="E26" s="93" t="s">
        <v>35</v>
      </c>
      <c r="F26" s="93" t="s">
        <v>36</v>
      </c>
      <c r="G26" s="93" t="s">
        <v>37</v>
      </c>
    </row>
    <row r="27" ht="20.1" customHeight="1" spans="1:7">
      <c r="A27" s="95" t="s">
        <v>38</v>
      </c>
      <c r="B27" s="95" t="s">
        <v>39</v>
      </c>
      <c r="C27" s="95"/>
      <c r="D27" s="95"/>
      <c r="E27" s="95"/>
      <c r="F27" s="95"/>
      <c r="G27" s="95"/>
    </row>
    <row r="28" ht="20.1" customHeight="1" spans="1:7">
      <c r="A28" s="109"/>
      <c r="B28" s="95"/>
      <c r="C28" s="98"/>
      <c r="D28" s="98"/>
      <c r="E28" s="98"/>
      <c r="F28" s="98"/>
      <c r="G28" s="98"/>
    </row>
    <row r="29" ht="77" customHeight="1" spans="1:7">
      <c r="A29" s="93" t="s">
        <v>40</v>
      </c>
      <c r="B29" s="110" t="s">
        <v>41</v>
      </c>
      <c r="C29" s="111"/>
      <c r="D29" s="111"/>
      <c r="E29" s="111"/>
      <c r="F29" s="111"/>
      <c r="G29" s="111"/>
    </row>
    <row r="30" ht="38.1" customHeight="1" spans="1:7">
      <c r="A30" s="112" t="s">
        <v>42</v>
      </c>
      <c r="B30" s="112"/>
      <c r="C30" s="112"/>
      <c r="D30" s="112"/>
      <c r="E30" s="112"/>
      <c r="F30" s="112"/>
      <c r="G30" s="112"/>
    </row>
    <row r="31" ht="20.1" customHeight="1" spans="1:1">
      <c r="A31" s="113" t="s">
        <v>43</v>
      </c>
    </row>
    <row r="32" ht="20.1" customHeight="1" spans="1:7">
      <c r="A32" s="114" t="s">
        <v>44</v>
      </c>
      <c r="B32" s="114"/>
      <c r="C32" s="114"/>
      <c r="D32" s="114"/>
      <c r="E32" s="114"/>
      <c r="F32" s="114"/>
      <c r="G32" s="114"/>
    </row>
    <row r="33" ht="20.1" customHeight="1"/>
  </sheetData>
  <mergeCells count="79">
    <mergeCell ref="A2:G2"/>
    <mergeCell ref="B3:C3"/>
    <mergeCell ref="D3:E3"/>
    <mergeCell ref="F3:G3"/>
    <mergeCell ref="B4:C4"/>
    <mergeCell ref="D4:E4"/>
    <mergeCell ref="F4:G4"/>
    <mergeCell ref="B5:C5"/>
    <mergeCell ref="D5:E5"/>
    <mergeCell ref="F5:G5"/>
    <mergeCell ref="B6:C6"/>
    <mergeCell ref="D6:E6"/>
    <mergeCell ref="F6:G6"/>
    <mergeCell ref="B7:C7"/>
    <mergeCell ref="D7:E7"/>
    <mergeCell ref="F7:G7"/>
    <mergeCell ref="B8:C8"/>
    <mergeCell ref="D8:E8"/>
    <mergeCell ref="F8:G8"/>
    <mergeCell ref="B9:C9"/>
    <mergeCell ref="D9:E9"/>
    <mergeCell ref="F9:G9"/>
    <mergeCell ref="B10:C10"/>
    <mergeCell ref="D10:E10"/>
    <mergeCell ref="F10:G10"/>
    <mergeCell ref="B11:C11"/>
    <mergeCell ref="D11:E11"/>
    <mergeCell ref="F11:G11"/>
    <mergeCell ref="B12:C12"/>
    <mergeCell ref="D12:E12"/>
    <mergeCell ref="F12:G12"/>
    <mergeCell ref="B13:C13"/>
    <mergeCell ref="D13:E13"/>
    <mergeCell ref="F13:G13"/>
    <mergeCell ref="B14:C14"/>
    <mergeCell ref="D14:E14"/>
    <mergeCell ref="F14:G14"/>
    <mergeCell ref="B15:C15"/>
    <mergeCell ref="D15:E15"/>
    <mergeCell ref="F15:G15"/>
    <mergeCell ref="B16:C16"/>
    <mergeCell ref="D16:E16"/>
    <mergeCell ref="F16:G16"/>
    <mergeCell ref="B17:C17"/>
    <mergeCell ref="D17:E17"/>
    <mergeCell ref="F17:G17"/>
    <mergeCell ref="B18:C18"/>
    <mergeCell ref="D18:E18"/>
    <mergeCell ref="F18:G18"/>
    <mergeCell ref="B19:C19"/>
    <mergeCell ref="D19:E19"/>
    <mergeCell ref="F19:G19"/>
    <mergeCell ref="B20:C20"/>
    <mergeCell ref="D20:E20"/>
    <mergeCell ref="F20:G20"/>
    <mergeCell ref="B21:C21"/>
    <mergeCell ref="D21:E21"/>
    <mergeCell ref="F21:G21"/>
    <mergeCell ref="B22:C22"/>
    <mergeCell ref="D22:E22"/>
    <mergeCell ref="F22:G22"/>
    <mergeCell ref="B23:C23"/>
    <mergeCell ref="D23:E23"/>
    <mergeCell ref="F23:G23"/>
    <mergeCell ref="B24:C24"/>
    <mergeCell ref="D24:E24"/>
    <mergeCell ref="F24:G24"/>
    <mergeCell ref="B25:C25"/>
    <mergeCell ref="D25:E25"/>
    <mergeCell ref="F25:G25"/>
    <mergeCell ref="B29:G29"/>
    <mergeCell ref="A30:G30"/>
    <mergeCell ref="A32:G32"/>
    <mergeCell ref="A3:A4"/>
    <mergeCell ref="C26:C27"/>
    <mergeCell ref="D26:D27"/>
    <mergeCell ref="E26:E27"/>
    <mergeCell ref="F26:F27"/>
    <mergeCell ref="G26:G27"/>
  </mergeCells>
  <pageMargins left="0.747916666666667" right="0.747916666666667" top="0.786805555555556" bottom="0.393055555555556" header="0.511805555555556" footer="0.196527777777778"/>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sheetPr>
  <dimension ref="A1:J34"/>
  <sheetViews>
    <sheetView workbookViewId="0">
      <selection activeCell="A33" sqref="$A33:$XFD33"/>
    </sheetView>
  </sheetViews>
  <sheetFormatPr defaultColWidth="8.75" defaultRowHeight="13.5"/>
  <cols>
    <col min="1" max="1" width="8.375" customWidth="1"/>
    <col min="5" max="5" width="5" customWidth="1"/>
    <col min="7" max="7" width="11.625" customWidth="1"/>
    <col min="8" max="8" width="8.75" style="46"/>
    <col min="9" max="9" width="7.25" style="46" customWidth="1"/>
    <col min="10" max="10" width="13.5" customWidth="1"/>
  </cols>
  <sheetData>
    <row r="1" ht="20.25" spans="1:1">
      <c r="A1" s="47" t="s">
        <v>45</v>
      </c>
    </row>
    <row r="2" ht="24" spans="1:10">
      <c r="A2" s="48" t="s">
        <v>46</v>
      </c>
      <c r="B2" s="48"/>
      <c r="C2" s="48"/>
      <c r="D2" s="48"/>
      <c r="E2" s="48"/>
      <c r="F2" s="48"/>
      <c r="G2" s="48"/>
      <c r="H2" s="48"/>
      <c r="I2" s="48"/>
      <c r="J2" s="48"/>
    </row>
    <row r="3" ht="33" customHeight="1" spans="1:10">
      <c r="A3" s="49" t="s">
        <v>47</v>
      </c>
      <c r="B3" s="50" t="s">
        <v>48</v>
      </c>
      <c r="C3" s="50"/>
      <c r="D3" s="50"/>
      <c r="E3" s="50"/>
      <c r="F3" s="50"/>
      <c r="G3" s="50"/>
      <c r="H3" s="50"/>
      <c r="I3" s="50"/>
      <c r="J3" s="50"/>
    </row>
    <row r="4" ht="21" customHeight="1" spans="1:10">
      <c r="A4" s="50" t="s">
        <v>49</v>
      </c>
      <c r="B4" s="50"/>
      <c r="C4" s="50"/>
      <c r="D4" s="50" t="s">
        <v>50</v>
      </c>
      <c r="E4" s="51" t="s">
        <v>51</v>
      </c>
      <c r="F4" s="52"/>
      <c r="G4" s="53" t="s">
        <v>52</v>
      </c>
      <c r="H4" s="53" t="s">
        <v>53</v>
      </c>
      <c r="I4" s="53" t="s">
        <v>54</v>
      </c>
      <c r="J4" s="53" t="s">
        <v>55</v>
      </c>
    </row>
    <row r="5" s="5" customFormat="1" ht="21" customHeight="1" spans="1:10">
      <c r="A5" s="14"/>
      <c r="B5" s="12" t="s">
        <v>56</v>
      </c>
      <c r="C5" s="12"/>
      <c r="D5" s="54">
        <v>278.72</v>
      </c>
      <c r="E5" s="54">
        <v>372.52</v>
      </c>
      <c r="F5" s="54"/>
      <c r="G5" s="54">
        <v>434.42</v>
      </c>
      <c r="H5" s="12">
        <v>10</v>
      </c>
      <c r="I5" s="89">
        <f>G5/E5</f>
        <v>1.16616557500268</v>
      </c>
      <c r="J5" s="17">
        <f>H5*I5</f>
        <v>11.6616557500268</v>
      </c>
    </row>
    <row r="6" s="5" customFormat="1" ht="21" customHeight="1" spans="1:10">
      <c r="A6" s="50"/>
      <c r="B6" s="55" t="s">
        <v>57</v>
      </c>
      <c r="C6" s="56"/>
      <c r="D6" s="56"/>
      <c r="E6" s="56"/>
      <c r="F6" s="57"/>
      <c r="G6" s="13" t="s">
        <v>58</v>
      </c>
      <c r="H6" s="12"/>
      <c r="I6" s="12"/>
      <c r="J6" s="13"/>
    </row>
    <row r="7" s="5" customFormat="1" ht="21" customHeight="1" spans="1:10">
      <c r="A7" s="50"/>
      <c r="B7" s="58" t="s">
        <v>59</v>
      </c>
      <c r="C7" s="59"/>
      <c r="D7" s="59"/>
      <c r="E7" s="60">
        <v>278.72</v>
      </c>
      <c r="F7" s="60"/>
      <c r="G7" s="58" t="s">
        <v>60</v>
      </c>
      <c r="H7" s="59"/>
      <c r="I7" s="59"/>
      <c r="J7" s="12">
        <v>187.72</v>
      </c>
    </row>
    <row r="8" s="5" customFormat="1" ht="21" customHeight="1" spans="1:10">
      <c r="A8" s="50"/>
      <c r="B8" s="58" t="s">
        <v>61</v>
      </c>
      <c r="C8" s="59"/>
      <c r="D8" s="59"/>
      <c r="E8" s="60"/>
      <c r="F8" s="60"/>
      <c r="G8" s="58" t="s">
        <v>62</v>
      </c>
      <c r="H8" s="59"/>
      <c r="I8" s="59"/>
      <c r="J8" s="12">
        <v>91</v>
      </c>
    </row>
    <row r="9" ht="21" customHeight="1" spans="1:10">
      <c r="A9" s="50"/>
      <c r="B9" s="51" t="s">
        <v>63</v>
      </c>
      <c r="C9" s="61"/>
      <c r="D9" s="61"/>
      <c r="E9" s="60"/>
      <c r="F9" s="60"/>
      <c r="G9" s="58"/>
      <c r="H9" s="59"/>
      <c r="I9" s="59"/>
      <c r="J9" s="12"/>
    </row>
    <row r="10" ht="21" customHeight="1" spans="1:10">
      <c r="A10" s="50"/>
      <c r="B10" s="51" t="s">
        <v>64</v>
      </c>
      <c r="C10" s="61"/>
      <c r="D10" s="61"/>
      <c r="E10" s="60"/>
      <c r="F10" s="60"/>
      <c r="G10" s="58"/>
      <c r="H10" s="59"/>
      <c r="I10" s="59"/>
      <c r="J10" s="12"/>
    </row>
    <row r="11" ht="21" customHeight="1" spans="1:10">
      <c r="A11" s="50" t="s">
        <v>65</v>
      </c>
      <c r="B11" s="50" t="s">
        <v>66</v>
      </c>
      <c r="C11" s="50"/>
      <c r="D11" s="50"/>
      <c r="E11" s="50"/>
      <c r="F11" s="50"/>
      <c r="G11" s="50" t="s">
        <v>67</v>
      </c>
      <c r="H11" s="50"/>
      <c r="I11" s="50"/>
      <c r="J11" s="50"/>
    </row>
    <row r="12" ht="49" customHeight="1" spans="1:10">
      <c r="A12" s="50"/>
      <c r="B12" s="49" t="s">
        <v>68</v>
      </c>
      <c r="C12" s="49"/>
      <c r="D12" s="49"/>
      <c r="E12" s="49"/>
      <c r="F12" s="49"/>
      <c r="G12" s="49" t="s">
        <v>69</v>
      </c>
      <c r="H12" s="50"/>
      <c r="I12" s="50"/>
      <c r="J12" s="49"/>
    </row>
    <row r="13" ht="27" customHeight="1" spans="1:10">
      <c r="A13" s="62" t="s">
        <v>70</v>
      </c>
      <c r="B13" s="50" t="s">
        <v>71</v>
      </c>
      <c r="C13" s="50" t="s">
        <v>72</v>
      </c>
      <c r="D13" s="50" t="s">
        <v>73</v>
      </c>
      <c r="E13" s="50"/>
      <c r="F13" s="50" t="s">
        <v>74</v>
      </c>
      <c r="G13" s="63" t="s">
        <v>75</v>
      </c>
      <c r="H13" s="50" t="s">
        <v>53</v>
      </c>
      <c r="I13" s="50" t="s">
        <v>55</v>
      </c>
      <c r="J13" s="50" t="s">
        <v>76</v>
      </c>
    </row>
    <row r="14" ht="23.25" customHeight="1" spans="1:10">
      <c r="A14" s="53" t="s">
        <v>70</v>
      </c>
      <c r="B14" s="53" t="s">
        <v>77</v>
      </c>
      <c r="C14" s="50" t="s">
        <v>78</v>
      </c>
      <c r="D14" s="50" t="s">
        <v>79</v>
      </c>
      <c r="E14" s="50"/>
      <c r="F14" s="64" t="s">
        <v>80</v>
      </c>
      <c r="G14" s="65">
        <v>1</v>
      </c>
      <c r="H14" s="50">
        <v>10</v>
      </c>
      <c r="I14" s="50">
        <v>10</v>
      </c>
      <c r="J14" s="50"/>
    </row>
    <row r="15" ht="23.25" customHeight="1" spans="1:10">
      <c r="A15" s="66"/>
      <c r="B15" s="66"/>
      <c r="C15" s="50"/>
      <c r="D15" s="50" t="s">
        <v>81</v>
      </c>
      <c r="E15" s="50"/>
      <c r="F15" s="64" t="s">
        <v>82</v>
      </c>
      <c r="G15" s="67">
        <v>1</v>
      </c>
      <c r="H15" s="50">
        <v>10</v>
      </c>
      <c r="I15" s="50">
        <v>10</v>
      </c>
      <c r="J15" s="50"/>
    </row>
    <row r="16" ht="23.25" customHeight="1" spans="1:10">
      <c r="A16" s="66"/>
      <c r="B16" s="66"/>
      <c r="C16" s="50" t="s">
        <v>83</v>
      </c>
      <c r="D16" s="68" t="s">
        <v>84</v>
      </c>
      <c r="E16" s="69"/>
      <c r="F16" s="53" t="s">
        <v>85</v>
      </c>
      <c r="G16" s="70">
        <v>1</v>
      </c>
      <c r="H16" s="53">
        <v>5</v>
      </c>
      <c r="I16" s="53">
        <v>5</v>
      </c>
      <c r="J16" s="53"/>
    </row>
    <row r="17" ht="8" customHeight="1" spans="1:10">
      <c r="A17" s="66"/>
      <c r="B17" s="66"/>
      <c r="C17" s="50"/>
      <c r="D17" s="71"/>
      <c r="E17" s="72"/>
      <c r="F17" s="73"/>
      <c r="G17" s="74"/>
      <c r="H17" s="73"/>
      <c r="I17" s="73"/>
      <c r="J17" s="73"/>
    </row>
    <row r="18" ht="23.25" customHeight="1" spans="1:10">
      <c r="A18" s="66"/>
      <c r="B18" s="66"/>
      <c r="C18" s="50" t="s">
        <v>86</v>
      </c>
      <c r="D18" s="68" t="s">
        <v>87</v>
      </c>
      <c r="E18" s="69"/>
      <c r="F18" s="53" t="s">
        <v>88</v>
      </c>
      <c r="G18" s="70">
        <v>1</v>
      </c>
      <c r="H18" s="53">
        <v>5</v>
      </c>
      <c r="I18" s="53">
        <v>5</v>
      </c>
      <c r="J18" s="53"/>
    </row>
    <row r="19" s="5" customFormat="1" ht="9" customHeight="1" spans="1:10">
      <c r="A19" s="66"/>
      <c r="B19" s="66"/>
      <c r="C19" s="14"/>
      <c r="D19" s="71"/>
      <c r="E19" s="72"/>
      <c r="F19" s="73"/>
      <c r="G19" s="74"/>
      <c r="H19" s="73"/>
      <c r="I19" s="73"/>
      <c r="J19" s="73"/>
    </row>
    <row r="20" ht="23.25" customHeight="1" spans="1:10">
      <c r="A20" s="66"/>
      <c r="B20" s="66"/>
      <c r="C20" s="50" t="s">
        <v>89</v>
      </c>
      <c r="D20" s="50" t="s">
        <v>90</v>
      </c>
      <c r="E20" s="50"/>
      <c r="F20" s="64" t="s">
        <v>91</v>
      </c>
      <c r="G20" s="75">
        <v>1</v>
      </c>
      <c r="H20" s="50">
        <v>10</v>
      </c>
      <c r="I20" s="50">
        <v>10</v>
      </c>
      <c r="J20" s="50"/>
    </row>
    <row r="21" ht="24" customHeight="1" spans="1:10">
      <c r="A21" s="66"/>
      <c r="B21" s="73"/>
      <c r="C21" s="50"/>
      <c r="D21" s="50" t="s">
        <v>92</v>
      </c>
      <c r="E21" s="50"/>
      <c r="F21" s="64" t="s">
        <v>93</v>
      </c>
      <c r="G21" s="75">
        <v>1</v>
      </c>
      <c r="H21" s="50">
        <v>10</v>
      </c>
      <c r="I21" s="50">
        <v>10</v>
      </c>
      <c r="J21" s="50"/>
    </row>
    <row r="22" ht="23.25" customHeight="1" spans="1:10">
      <c r="A22" s="66"/>
      <c r="B22" s="50" t="s">
        <v>94</v>
      </c>
      <c r="C22" s="50" t="s">
        <v>95</v>
      </c>
      <c r="D22" s="68" t="s">
        <v>96</v>
      </c>
      <c r="E22" s="69"/>
      <c r="F22" s="53">
        <v>0</v>
      </c>
      <c r="G22" s="70">
        <v>0</v>
      </c>
      <c r="H22" s="53">
        <v>0</v>
      </c>
      <c r="I22" s="53">
        <v>0</v>
      </c>
      <c r="J22" s="53" t="s">
        <v>97</v>
      </c>
    </row>
    <row r="23" ht="3" customHeight="1" spans="1:10">
      <c r="A23" s="66"/>
      <c r="B23" s="50"/>
      <c r="C23" s="50"/>
      <c r="D23" s="71"/>
      <c r="E23" s="72"/>
      <c r="F23" s="73"/>
      <c r="G23" s="74"/>
      <c r="H23" s="73"/>
      <c r="I23" s="73"/>
      <c r="J23" s="73"/>
    </row>
    <row r="24" s="5" customFormat="1" ht="17" customHeight="1" spans="1:10">
      <c r="A24" s="66"/>
      <c r="B24" s="50"/>
      <c r="C24" s="12" t="s">
        <v>98</v>
      </c>
      <c r="D24" s="76" t="s">
        <v>99</v>
      </c>
      <c r="E24" s="77"/>
      <c r="F24" s="21" t="s">
        <v>100</v>
      </c>
      <c r="G24" s="40">
        <v>1</v>
      </c>
      <c r="H24" s="21">
        <v>10</v>
      </c>
      <c r="I24" s="21">
        <v>10</v>
      </c>
      <c r="J24" s="21"/>
    </row>
    <row r="25" s="5" customFormat="1" ht="17" customHeight="1" spans="1:10">
      <c r="A25" s="66"/>
      <c r="B25" s="14"/>
      <c r="C25" s="12"/>
      <c r="D25" s="78"/>
      <c r="E25" s="79"/>
      <c r="F25" s="28"/>
      <c r="G25" s="80"/>
      <c r="H25" s="28"/>
      <c r="I25" s="28"/>
      <c r="J25" s="28"/>
    </row>
    <row r="26" s="5" customFormat="1" ht="15" customHeight="1" spans="1:10">
      <c r="A26" s="66"/>
      <c r="B26" s="50"/>
      <c r="C26" s="12" t="s">
        <v>101</v>
      </c>
      <c r="D26" s="76" t="s">
        <v>102</v>
      </c>
      <c r="E26" s="77"/>
      <c r="F26" s="21" t="s">
        <v>103</v>
      </c>
      <c r="G26" s="40">
        <v>1</v>
      </c>
      <c r="H26" s="21">
        <v>10</v>
      </c>
      <c r="I26" s="21">
        <v>10</v>
      </c>
      <c r="J26" s="21"/>
    </row>
    <row r="27" s="5" customFormat="1" ht="15" customHeight="1" spans="1:10">
      <c r="A27" s="66"/>
      <c r="B27" s="50"/>
      <c r="C27" s="12"/>
      <c r="D27" s="78"/>
      <c r="E27" s="79"/>
      <c r="F27" s="28"/>
      <c r="G27" s="28"/>
      <c r="H27" s="28"/>
      <c r="I27" s="28"/>
      <c r="J27" s="28"/>
    </row>
    <row r="28" s="5" customFormat="1" ht="32" customHeight="1" spans="1:10">
      <c r="A28" s="66"/>
      <c r="B28" s="50"/>
      <c r="C28" s="50" t="s">
        <v>104</v>
      </c>
      <c r="D28" s="81" t="s">
        <v>105</v>
      </c>
      <c r="E28" s="82"/>
      <c r="F28" s="21" t="s">
        <v>106</v>
      </c>
      <c r="G28" s="40">
        <v>1</v>
      </c>
      <c r="H28" s="21">
        <v>10</v>
      </c>
      <c r="I28" s="21">
        <v>10</v>
      </c>
      <c r="J28" s="21"/>
    </row>
    <row r="29" ht="32" customHeight="1" spans="1:10">
      <c r="A29" s="66"/>
      <c r="B29" s="50"/>
      <c r="C29" s="50"/>
      <c r="D29" s="83"/>
      <c r="E29" s="84"/>
      <c r="F29" s="28"/>
      <c r="G29" s="28"/>
      <c r="H29" s="28"/>
      <c r="I29" s="28"/>
      <c r="J29" s="28"/>
    </row>
    <row r="30" ht="23.25" customHeight="1" spans="1:10">
      <c r="A30" s="66"/>
      <c r="B30" s="50" t="s">
        <v>107</v>
      </c>
      <c r="C30" s="50" t="s">
        <v>108</v>
      </c>
      <c r="D30" s="68" t="s">
        <v>109</v>
      </c>
      <c r="E30" s="69"/>
      <c r="F30" s="53" t="s">
        <v>110</v>
      </c>
      <c r="G30" s="70">
        <v>0.99</v>
      </c>
      <c r="H30" s="53">
        <v>10</v>
      </c>
      <c r="I30" s="53">
        <v>9.9</v>
      </c>
      <c r="J30" s="53"/>
    </row>
    <row r="31" ht="23.25" customHeight="1" spans="1:10">
      <c r="A31" s="73"/>
      <c r="B31" s="50"/>
      <c r="C31" s="50"/>
      <c r="D31" s="71"/>
      <c r="E31" s="72"/>
      <c r="F31" s="73"/>
      <c r="G31" s="73"/>
      <c r="H31" s="73"/>
      <c r="I31" s="73"/>
      <c r="J31" s="73"/>
    </row>
    <row r="32" s="5" customFormat="1" ht="18.75" customHeight="1" spans="1:10">
      <c r="A32" s="12" t="s">
        <v>111</v>
      </c>
      <c r="B32" s="12"/>
      <c r="C32" s="12"/>
      <c r="D32" s="12"/>
      <c r="E32" s="12"/>
      <c r="F32" s="12"/>
      <c r="G32" s="12"/>
      <c r="H32" s="17">
        <v>100</v>
      </c>
      <c r="I32" s="17">
        <v>101.6</v>
      </c>
      <c r="J32" s="12"/>
    </row>
    <row r="33" ht="12.75" customHeight="1" spans="1:10">
      <c r="A33" s="85" t="s">
        <v>43</v>
      </c>
      <c r="B33" s="86"/>
      <c r="C33" s="86"/>
      <c r="D33" s="86"/>
      <c r="E33" s="86"/>
      <c r="F33" s="86"/>
      <c r="G33" s="86"/>
      <c r="H33" s="87"/>
      <c r="I33" s="87"/>
      <c r="J33" s="86"/>
    </row>
    <row r="34" ht="33" customHeight="1" spans="1:10">
      <c r="A34" s="88"/>
      <c r="B34" s="88"/>
      <c r="C34" s="88"/>
      <c r="D34" s="88"/>
      <c r="E34" s="88"/>
      <c r="F34" s="88"/>
      <c r="G34" s="88"/>
      <c r="H34" s="88"/>
      <c r="I34" s="88"/>
      <c r="J34" s="88"/>
    </row>
  </sheetData>
  <mergeCells count="88">
    <mergeCell ref="A2:J2"/>
    <mergeCell ref="B3:J3"/>
    <mergeCell ref="B4:C4"/>
    <mergeCell ref="E4:F4"/>
    <mergeCell ref="B5:C5"/>
    <mergeCell ref="E5:F5"/>
    <mergeCell ref="B6:F6"/>
    <mergeCell ref="G6:J6"/>
    <mergeCell ref="B7:D7"/>
    <mergeCell ref="E7:F7"/>
    <mergeCell ref="G7:I7"/>
    <mergeCell ref="B8:D8"/>
    <mergeCell ref="E8:F8"/>
    <mergeCell ref="G8:I8"/>
    <mergeCell ref="B9:D9"/>
    <mergeCell ref="E9:F9"/>
    <mergeCell ref="G9:I9"/>
    <mergeCell ref="B10:D10"/>
    <mergeCell ref="E10:F10"/>
    <mergeCell ref="G10:I10"/>
    <mergeCell ref="B11:F11"/>
    <mergeCell ref="G11:J11"/>
    <mergeCell ref="B12:F12"/>
    <mergeCell ref="G12:J12"/>
    <mergeCell ref="D13:E13"/>
    <mergeCell ref="D14:E14"/>
    <mergeCell ref="D15:E15"/>
    <mergeCell ref="D20:E20"/>
    <mergeCell ref="D21:E21"/>
    <mergeCell ref="A32:G32"/>
    <mergeCell ref="A34:J34"/>
    <mergeCell ref="A4:A10"/>
    <mergeCell ref="A11:A12"/>
    <mergeCell ref="A14:A31"/>
    <mergeCell ref="B14:B21"/>
    <mergeCell ref="B22:B29"/>
    <mergeCell ref="B30:B31"/>
    <mergeCell ref="C14:C15"/>
    <mergeCell ref="C16:C17"/>
    <mergeCell ref="C18:C19"/>
    <mergeCell ref="C20:C21"/>
    <mergeCell ref="C22:C23"/>
    <mergeCell ref="C24:C25"/>
    <mergeCell ref="C26:C27"/>
    <mergeCell ref="C28:C29"/>
    <mergeCell ref="C30:C31"/>
    <mergeCell ref="F16:F17"/>
    <mergeCell ref="F18:F19"/>
    <mergeCell ref="F22:F23"/>
    <mergeCell ref="F24:F25"/>
    <mergeCell ref="F26:F27"/>
    <mergeCell ref="F28:F29"/>
    <mergeCell ref="F30:F31"/>
    <mergeCell ref="G16:G17"/>
    <mergeCell ref="G18:G19"/>
    <mergeCell ref="G22:G23"/>
    <mergeCell ref="G24:G25"/>
    <mergeCell ref="G26:G27"/>
    <mergeCell ref="G28:G29"/>
    <mergeCell ref="G30:G31"/>
    <mergeCell ref="H16:H17"/>
    <mergeCell ref="H18:H19"/>
    <mergeCell ref="H22:H23"/>
    <mergeCell ref="H24:H25"/>
    <mergeCell ref="H26:H27"/>
    <mergeCell ref="H28:H29"/>
    <mergeCell ref="H30:H31"/>
    <mergeCell ref="I16:I17"/>
    <mergeCell ref="I18:I19"/>
    <mergeCell ref="I22:I23"/>
    <mergeCell ref="I24:I25"/>
    <mergeCell ref="I26:I27"/>
    <mergeCell ref="I28:I29"/>
    <mergeCell ref="I30:I31"/>
    <mergeCell ref="J16:J17"/>
    <mergeCell ref="J18:J19"/>
    <mergeCell ref="J22:J23"/>
    <mergeCell ref="J24:J25"/>
    <mergeCell ref="J26:J27"/>
    <mergeCell ref="J28:J29"/>
    <mergeCell ref="J30:J31"/>
    <mergeCell ref="D22:E23"/>
    <mergeCell ref="D16:E17"/>
    <mergeCell ref="D18:E19"/>
    <mergeCell ref="D28:E29"/>
    <mergeCell ref="D24:E25"/>
    <mergeCell ref="D26:E27"/>
    <mergeCell ref="D30:E31"/>
  </mergeCells>
  <pageMargins left="0.393700787401575" right="0.393700787401575" top="0.78740157480315" bottom="0.590551181102362" header="0.511811023622047" footer="0.393700787401575"/>
  <pageSetup paperSize="9" orientation="portrait"/>
  <headerFooter>
    <oddFooter>&amp;C&amp;10&amp;P</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sheetPr>
  <dimension ref="A1:I26"/>
  <sheetViews>
    <sheetView workbookViewId="0">
      <selection activeCell="K14" sqref="K14"/>
    </sheetView>
  </sheetViews>
  <sheetFormatPr defaultColWidth="8.75" defaultRowHeight="13.5"/>
  <cols>
    <col min="1" max="1" width="5.75" style="5" customWidth="1"/>
    <col min="2" max="2" width="6.375" style="5" customWidth="1"/>
    <col min="3" max="3" width="5.75" style="5" customWidth="1"/>
    <col min="4" max="4" width="15.5" style="6" customWidth="1"/>
    <col min="5" max="6" width="15.5" style="5" customWidth="1"/>
    <col min="7" max="7" width="6.125" style="7" customWidth="1"/>
    <col min="8" max="8" width="6.375" style="7" customWidth="1"/>
    <col min="9" max="9" width="13.25" style="7" customWidth="1"/>
    <col min="10" max="16384" width="8.75" style="5"/>
  </cols>
  <sheetData>
    <row r="1" ht="21" customHeight="1" spans="1:1">
      <c r="A1" s="8" t="s">
        <v>112</v>
      </c>
    </row>
    <row r="2" ht="29.1" customHeight="1" spans="1:9">
      <c r="A2" s="9" t="s">
        <v>113</v>
      </c>
      <c r="B2" s="9"/>
      <c r="C2" s="9"/>
      <c r="D2" s="10"/>
      <c r="E2" s="9"/>
      <c r="F2" s="9"/>
      <c r="G2" s="9"/>
      <c r="H2" s="9"/>
      <c r="I2" s="9"/>
    </row>
    <row r="3" s="1" customFormat="1" ht="27" customHeight="1" spans="1:9">
      <c r="A3" s="11" t="s">
        <v>114</v>
      </c>
      <c r="B3" s="11"/>
      <c r="C3" s="11" t="s">
        <v>115</v>
      </c>
      <c r="D3" s="11"/>
      <c r="E3" s="11"/>
      <c r="F3" s="11"/>
      <c r="G3" s="11"/>
      <c r="H3" s="11"/>
      <c r="I3" s="11"/>
    </row>
    <row r="4" s="2" customFormat="1" ht="27" customHeight="1" spans="1:9">
      <c r="A4" s="12" t="s">
        <v>116</v>
      </c>
      <c r="B4" s="12"/>
      <c r="C4" s="12" t="s">
        <v>48</v>
      </c>
      <c r="D4" s="12"/>
      <c r="E4" s="12"/>
      <c r="F4" s="12" t="s">
        <v>117</v>
      </c>
      <c r="G4" s="12" t="s">
        <v>48</v>
      </c>
      <c r="H4" s="12"/>
      <c r="I4" s="13"/>
    </row>
    <row r="5" s="2" customFormat="1" ht="21.75" customHeight="1" spans="1:9">
      <c r="A5" s="12" t="s">
        <v>118</v>
      </c>
      <c r="B5" s="13"/>
      <c r="C5" s="13"/>
      <c r="D5" s="12" t="s">
        <v>119</v>
      </c>
      <c r="E5" s="12" t="s">
        <v>120</v>
      </c>
      <c r="F5" s="12" t="s">
        <v>120</v>
      </c>
      <c r="G5" s="12" t="s">
        <v>53</v>
      </c>
      <c r="H5" s="12" t="s">
        <v>121</v>
      </c>
      <c r="I5" s="12" t="s">
        <v>55</v>
      </c>
    </row>
    <row r="6" s="2" customFormat="1" ht="21.75" customHeight="1" spans="1:9">
      <c r="A6" s="12"/>
      <c r="B6" s="13"/>
      <c r="C6" s="13"/>
      <c r="D6" s="12" t="s">
        <v>122</v>
      </c>
      <c r="E6" s="12" t="s">
        <v>122</v>
      </c>
      <c r="F6" s="12" t="s">
        <v>123</v>
      </c>
      <c r="G6" s="12"/>
      <c r="H6" s="12"/>
      <c r="I6" s="12"/>
    </row>
    <row r="7" s="2" customFormat="1" ht="28.5" customHeight="1" spans="1:9">
      <c r="A7" s="14"/>
      <c r="B7" s="13" t="s">
        <v>124</v>
      </c>
      <c r="C7" s="13"/>
      <c r="D7" s="15">
        <v>75</v>
      </c>
      <c r="E7" s="15">
        <v>142.4</v>
      </c>
      <c r="F7" s="16">
        <v>140.82</v>
      </c>
      <c r="G7" s="12">
        <v>10</v>
      </c>
      <c r="H7" s="17">
        <f>F7/E7</f>
        <v>0.988904494382022</v>
      </c>
      <c r="I7" s="36">
        <f>G7*H7</f>
        <v>9.88904494382022</v>
      </c>
    </row>
    <row r="8" s="2" customFormat="1" ht="28.5" customHeight="1" spans="1:9">
      <c r="A8" s="12"/>
      <c r="B8" s="13" t="s">
        <v>125</v>
      </c>
      <c r="C8" s="13"/>
      <c r="D8" s="15"/>
      <c r="E8" s="15">
        <v>83.16</v>
      </c>
      <c r="F8" s="16">
        <v>81.58</v>
      </c>
      <c r="G8" s="12"/>
      <c r="H8" s="12"/>
      <c r="I8" s="13"/>
    </row>
    <row r="9" s="2" customFormat="1" ht="27.75" customHeight="1" spans="1:9">
      <c r="A9" s="12"/>
      <c r="B9" s="18" t="s">
        <v>126</v>
      </c>
      <c r="C9" s="18"/>
      <c r="D9" s="15"/>
      <c r="E9" s="15">
        <v>59.24</v>
      </c>
      <c r="F9" s="16">
        <v>59.24</v>
      </c>
      <c r="G9" s="12"/>
      <c r="H9" s="12"/>
      <c r="I9" s="13"/>
    </row>
    <row r="10" s="2" customFormat="1" ht="21" customHeight="1" spans="1:9">
      <c r="A10" s="12"/>
      <c r="B10" s="18" t="s">
        <v>127</v>
      </c>
      <c r="C10" s="18"/>
      <c r="D10" s="13"/>
      <c r="E10" s="13"/>
      <c r="F10" s="13"/>
      <c r="G10" s="12"/>
      <c r="H10" s="12"/>
      <c r="I10" s="13"/>
    </row>
    <row r="11" s="2" customFormat="1" ht="22.5" customHeight="1" spans="1:9">
      <c r="A11" s="12" t="s">
        <v>65</v>
      </c>
      <c r="B11" s="12" t="s">
        <v>66</v>
      </c>
      <c r="C11" s="12"/>
      <c r="D11" s="12"/>
      <c r="E11" s="12"/>
      <c r="F11" s="12" t="s">
        <v>128</v>
      </c>
      <c r="G11" s="12"/>
      <c r="H11" s="12"/>
      <c r="I11" s="12"/>
    </row>
    <row r="12" s="2" customFormat="1" ht="68" customHeight="1" spans="1:9">
      <c r="A12" s="12"/>
      <c r="B12" s="19" t="s">
        <v>129</v>
      </c>
      <c r="C12" s="19"/>
      <c r="D12" s="19"/>
      <c r="E12" s="19"/>
      <c r="F12" s="13" t="s">
        <v>130</v>
      </c>
      <c r="G12" s="12"/>
      <c r="H12" s="12"/>
      <c r="I12" s="13"/>
    </row>
    <row r="13" s="3" customFormat="1" ht="24" spans="1:9">
      <c r="A13" s="20" t="s">
        <v>131</v>
      </c>
      <c r="B13" s="12" t="s">
        <v>132</v>
      </c>
      <c r="C13" s="12" t="s">
        <v>133</v>
      </c>
      <c r="D13" s="12" t="s">
        <v>73</v>
      </c>
      <c r="E13" s="12" t="s">
        <v>134</v>
      </c>
      <c r="F13" s="12" t="s">
        <v>75</v>
      </c>
      <c r="G13" s="12" t="s">
        <v>53</v>
      </c>
      <c r="H13" s="12" t="s">
        <v>55</v>
      </c>
      <c r="I13" s="12" t="s">
        <v>135</v>
      </c>
    </row>
    <row r="14" s="3" customFormat="1" ht="30" customHeight="1" spans="1:9">
      <c r="A14" s="21" t="s">
        <v>131</v>
      </c>
      <c r="B14" s="21" t="s">
        <v>136</v>
      </c>
      <c r="C14" s="21" t="s">
        <v>137</v>
      </c>
      <c r="D14" s="22" t="s">
        <v>138</v>
      </c>
      <c r="E14" s="23" t="s">
        <v>80</v>
      </c>
      <c r="F14" s="24">
        <v>1</v>
      </c>
      <c r="G14" s="12">
        <v>10</v>
      </c>
      <c r="H14" s="12">
        <v>10</v>
      </c>
      <c r="I14" s="13"/>
    </row>
    <row r="15" s="3" customFormat="1" ht="30" customHeight="1" spans="1:9">
      <c r="A15" s="25"/>
      <c r="B15" s="25"/>
      <c r="C15" s="25"/>
      <c r="D15" s="29" t="s">
        <v>81</v>
      </c>
      <c r="E15" s="13" t="s">
        <v>82</v>
      </c>
      <c r="F15" s="24">
        <v>1</v>
      </c>
      <c r="G15" s="12">
        <v>10</v>
      </c>
      <c r="H15" s="12">
        <v>10</v>
      </c>
      <c r="I15" s="13"/>
    </row>
    <row r="16" s="3" customFormat="1" ht="30" customHeight="1" spans="1:9">
      <c r="A16" s="25"/>
      <c r="B16" s="25"/>
      <c r="C16" s="25"/>
      <c r="D16" s="22" t="s">
        <v>139</v>
      </c>
      <c r="E16" s="26" t="s">
        <v>140</v>
      </c>
      <c r="F16" s="27">
        <v>1</v>
      </c>
      <c r="G16" s="12">
        <v>10</v>
      </c>
      <c r="H16" s="12">
        <v>10</v>
      </c>
      <c r="I16" s="13"/>
    </row>
    <row r="17" s="3" customFormat="1" ht="30" customHeight="1" spans="1:9">
      <c r="A17" s="25"/>
      <c r="B17" s="25"/>
      <c r="C17" s="25"/>
      <c r="D17" s="29" t="s">
        <v>141</v>
      </c>
      <c r="E17" s="26" t="s">
        <v>142</v>
      </c>
      <c r="F17" s="27">
        <v>1</v>
      </c>
      <c r="G17" s="12">
        <v>10</v>
      </c>
      <c r="H17" s="12">
        <v>10</v>
      </c>
      <c r="I17" s="13"/>
    </row>
    <row r="18" s="3" customFormat="1" ht="30" customHeight="1" spans="1:9">
      <c r="A18" s="25"/>
      <c r="B18" s="25"/>
      <c r="C18" s="25"/>
      <c r="D18" s="29" t="s">
        <v>143</v>
      </c>
      <c r="E18" s="26" t="s">
        <v>144</v>
      </c>
      <c r="F18" s="24">
        <v>1</v>
      </c>
      <c r="G18" s="12">
        <v>10</v>
      </c>
      <c r="H18" s="12">
        <v>10</v>
      </c>
      <c r="I18" s="45"/>
    </row>
    <row r="19" s="3" customFormat="1" ht="30" customHeight="1" spans="1:9">
      <c r="A19" s="25"/>
      <c r="B19" s="25" t="s">
        <v>145</v>
      </c>
      <c r="C19" s="21" t="s">
        <v>146</v>
      </c>
      <c r="D19" s="38" t="s">
        <v>147</v>
      </c>
      <c r="E19" s="39" t="s">
        <v>100</v>
      </c>
      <c r="F19" s="40">
        <v>1</v>
      </c>
      <c r="G19" s="21">
        <v>10</v>
      </c>
      <c r="H19" s="21">
        <v>10</v>
      </c>
      <c r="I19" s="21"/>
    </row>
    <row r="20" s="3" customFormat="1" ht="30" customHeight="1" spans="1:9">
      <c r="A20" s="25"/>
      <c r="B20" s="25"/>
      <c r="C20" s="28"/>
      <c r="D20" s="41"/>
      <c r="E20" s="42"/>
      <c r="F20" s="28"/>
      <c r="G20" s="28"/>
      <c r="H20" s="28"/>
      <c r="I20" s="28"/>
    </row>
    <row r="21" s="3" customFormat="1" ht="30" customHeight="1" spans="1:9">
      <c r="A21" s="25"/>
      <c r="B21" s="25"/>
      <c r="C21" s="12" t="s">
        <v>148</v>
      </c>
      <c r="D21" s="43" t="s">
        <v>149</v>
      </c>
      <c r="E21" s="39" t="s">
        <v>106</v>
      </c>
      <c r="F21" s="40">
        <v>1</v>
      </c>
      <c r="G21" s="21">
        <v>20</v>
      </c>
      <c r="H21" s="21">
        <v>20</v>
      </c>
      <c r="I21" s="21"/>
    </row>
    <row r="22" s="3" customFormat="1" ht="30" customHeight="1" spans="1:9">
      <c r="A22" s="25"/>
      <c r="B22" s="28"/>
      <c r="C22" s="12"/>
      <c r="D22" s="44"/>
      <c r="E22" s="42"/>
      <c r="F22" s="28"/>
      <c r="G22" s="28"/>
      <c r="H22" s="28"/>
      <c r="I22" s="28"/>
    </row>
    <row r="23" s="3" customFormat="1" ht="30" customHeight="1" spans="1:9">
      <c r="A23" s="25"/>
      <c r="B23" s="12" t="s">
        <v>150</v>
      </c>
      <c r="C23" s="12" t="s">
        <v>108</v>
      </c>
      <c r="D23" s="43" t="s">
        <v>109</v>
      </c>
      <c r="E23" s="39" t="s">
        <v>110</v>
      </c>
      <c r="F23" s="40">
        <v>0.99</v>
      </c>
      <c r="G23" s="21">
        <v>10</v>
      </c>
      <c r="H23" s="21">
        <v>9.9</v>
      </c>
      <c r="I23" s="21"/>
    </row>
    <row r="24" s="3" customFormat="1" ht="30" customHeight="1" spans="1:9">
      <c r="A24" s="25"/>
      <c r="B24" s="12"/>
      <c r="C24" s="12"/>
      <c r="D24" s="44"/>
      <c r="E24" s="42"/>
      <c r="F24" s="28"/>
      <c r="G24" s="28"/>
      <c r="H24" s="28"/>
      <c r="I24" s="28"/>
    </row>
    <row r="25" s="4" customFormat="1" ht="21.75" customHeight="1" spans="1:9">
      <c r="A25" s="11" t="s">
        <v>111</v>
      </c>
      <c r="B25" s="11"/>
      <c r="C25" s="11"/>
      <c r="D25" s="11"/>
      <c r="E25" s="11"/>
      <c r="F25" s="11"/>
      <c r="G25" s="11">
        <v>100</v>
      </c>
      <c r="H25" s="33">
        <v>99.8</v>
      </c>
      <c r="I25" s="37"/>
    </row>
    <row r="26" ht="26.1" customHeight="1" spans="1:9">
      <c r="A26" s="34" t="s">
        <v>151</v>
      </c>
      <c r="B26" s="34"/>
      <c r="C26" s="34"/>
      <c r="D26" s="35"/>
      <c r="E26" s="34"/>
      <c r="F26" s="34"/>
      <c r="G26" s="34"/>
      <c r="H26" s="34"/>
      <c r="I26" s="34"/>
    </row>
  </sheetData>
  <mergeCells count="48">
    <mergeCell ref="A2:I2"/>
    <mergeCell ref="A3:B3"/>
    <mergeCell ref="C3:I3"/>
    <mergeCell ref="A4:B4"/>
    <mergeCell ref="C4:E4"/>
    <mergeCell ref="G4:I4"/>
    <mergeCell ref="B7:C7"/>
    <mergeCell ref="B8:C8"/>
    <mergeCell ref="B9:C9"/>
    <mergeCell ref="B10:C10"/>
    <mergeCell ref="B11:E11"/>
    <mergeCell ref="F11:I11"/>
    <mergeCell ref="B12:E12"/>
    <mergeCell ref="F12:I12"/>
    <mergeCell ref="A25:F25"/>
    <mergeCell ref="A26:I26"/>
    <mergeCell ref="A5:A10"/>
    <mergeCell ref="A11:A12"/>
    <mergeCell ref="A14:A24"/>
    <mergeCell ref="B14:B18"/>
    <mergeCell ref="B19:B22"/>
    <mergeCell ref="B23:B24"/>
    <mergeCell ref="C14:C18"/>
    <mergeCell ref="C19:C20"/>
    <mergeCell ref="C21:C22"/>
    <mergeCell ref="C23:C24"/>
    <mergeCell ref="D19:D20"/>
    <mergeCell ref="D21:D22"/>
    <mergeCell ref="D23:D24"/>
    <mergeCell ref="E19:E20"/>
    <mergeCell ref="E21:E22"/>
    <mergeCell ref="E23:E24"/>
    <mergeCell ref="F19:F20"/>
    <mergeCell ref="F21:F22"/>
    <mergeCell ref="F23:F24"/>
    <mergeCell ref="G5:G6"/>
    <mergeCell ref="G19:G20"/>
    <mergeCell ref="G21:G22"/>
    <mergeCell ref="G23:G24"/>
    <mergeCell ref="H5:H6"/>
    <mergeCell ref="H19:H20"/>
    <mergeCell ref="H21:H22"/>
    <mergeCell ref="H23:H24"/>
    <mergeCell ref="I5:I6"/>
    <mergeCell ref="I19:I20"/>
    <mergeCell ref="I21:I22"/>
    <mergeCell ref="I23:I24"/>
    <mergeCell ref="B5:C6"/>
  </mergeCells>
  <pageMargins left="0.748031496062992" right="0.31496062992126" top="0.511811023622047" bottom="0.511811023622047" header="0.354330708661417" footer="0.275590551181102"/>
  <pageSetup paperSize="9" orientation="portrait"/>
  <headerFooter>
    <oddFooter>&amp;C&amp;10&amp;P</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sheetPr>
  <dimension ref="A1:I24"/>
  <sheetViews>
    <sheetView tabSelected="1" workbookViewId="0">
      <selection activeCell="F12" sqref="F12:I12"/>
    </sheetView>
  </sheetViews>
  <sheetFormatPr defaultColWidth="8.75" defaultRowHeight="13.5"/>
  <cols>
    <col min="1" max="1" width="5.75" style="5" customWidth="1"/>
    <col min="2" max="2" width="6.375" style="5" customWidth="1"/>
    <col min="3" max="3" width="5.75" style="5" customWidth="1"/>
    <col min="4" max="4" width="15.5" style="6" customWidth="1"/>
    <col min="5" max="6" width="15.5" style="5" customWidth="1"/>
    <col min="7" max="7" width="6.125" style="7" customWidth="1"/>
    <col min="8" max="8" width="6.375" style="7" customWidth="1"/>
    <col min="9" max="9" width="13.25" style="7" customWidth="1"/>
    <col min="10" max="16384" width="8.75" style="5"/>
  </cols>
  <sheetData>
    <row r="1" ht="21" customHeight="1" spans="1:1">
      <c r="A1" s="8" t="s">
        <v>112</v>
      </c>
    </row>
    <row r="2" ht="29.1" customHeight="1" spans="1:9">
      <c r="A2" s="9" t="s">
        <v>113</v>
      </c>
      <c r="B2" s="9"/>
      <c r="C2" s="9"/>
      <c r="D2" s="10"/>
      <c r="E2" s="9"/>
      <c r="F2" s="9"/>
      <c r="G2" s="9"/>
      <c r="H2" s="9"/>
      <c r="I2" s="9"/>
    </row>
    <row r="3" s="1" customFormat="1" ht="27" customHeight="1" spans="1:9">
      <c r="A3" s="11" t="s">
        <v>114</v>
      </c>
      <c r="B3" s="11"/>
      <c r="C3" s="11" t="s">
        <v>152</v>
      </c>
      <c r="D3" s="11"/>
      <c r="E3" s="11"/>
      <c r="F3" s="11"/>
      <c r="G3" s="11"/>
      <c r="H3" s="11"/>
      <c r="I3" s="11"/>
    </row>
    <row r="4" s="2" customFormat="1" ht="27" customHeight="1" spans="1:9">
      <c r="A4" s="12" t="s">
        <v>116</v>
      </c>
      <c r="B4" s="12"/>
      <c r="C4" s="12" t="s">
        <v>48</v>
      </c>
      <c r="D4" s="12"/>
      <c r="E4" s="12"/>
      <c r="F4" s="12" t="s">
        <v>117</v>
      </c>
      <c r="G4" s="12" t="s">
        <v>48</v>
      </c>
      <c r="H4" s="12"/>
      <c r="I4" s="13"/>
    </row>
    <row r="5" s="2" customFormat="1" ht="21.75" customHeight="1" spans="1:9">
      <c r="A5" s="12" t="s">
        <v>118</v>
      </c>
      <c r="B5" s="13"/>
      <c r="C5" s="13"/>
      <c r="D5" s="12" t="s">
        <v>119</v>
      </c>
      <c r="E5" s="12" t="s">
        <v>120</v>
      </c>
      <c r="F5" s="12" t="s">
        <v>120</v>
      </c>
      <c r="G5" s="12" t="s">
        <v>53</v>
      </c>
      <c r="H5" s="12" t="s">
        <v>121</v>
      </c>
      <c r="I5" s="12" t="s">
        <v>55</v>
      </c>
    </row>
    <row r="6" s="2" customFormat="1" ht="21.75" customHeight="1" spans="1:9">
      <c r="A6" s="12"/>
      <c r="B6" s="13"/>
      <c r="C6" s="13"/>
      <c r="D6" s="12" t="s">
        <v>122</v>
      </c>
      <c r="E6" s="12" t="s">
        <v>122</v>
      </c>
      <c r="F6" s="12" t="s">
        <v>123</v>
      </c>
      <c r="G6" s="12"/>
      <c r="H6" s="12"/>
      <c r="I6" s="12"/>
    </row>
    <row r="7" s="2" customFormat="1" ht="28.5" customHeight="1" spans="1:9">
      <c r="A7" s="14"/>
      <c r="B7" s="13" t="s">
        <v>124</v>
      </c>
      <c r="C7" s="13"/>
      <c r="D7" s="15">
        <v>16</v>
      </c>
      <c r="E7" s="15">
        <v>37</v>
      </c>
      <c r="F7" s="16">
        <v>37</v>
      </c>
      <c r="G7" s="12">
        <v>10</v>
      </c>
      <c r="H7" s="17">
        <f>F7/E7</f>
        <v>1</v>
      </c>
      <c r="I7" s="36">
        <f>G7*H7</f>
        <v>10</v>
      </c>
    </row>
    <row r="8" s="2" customFormat="1" ht="28.5" customHeight="1" spans="1:9">
      <c r="A8" s="12"/>
      <c r="B8" s="13" t="s">
        <v>125</v>
      </c>
      <c r="C8" s="13"/>
      <c r="D8" s="15"/>
      <c r="E8" s="15">
        <v>33</v>
      </c>
      <c r="F8" s="16">
        <v>33</v>
      </c>
      <c r="G8" s="12"/>
      <c r="H8" s="12"/>
      <c r="I8" s="13"/>
    </row>
    <row r="9" s="2" customFormat="1" ht="27.75" customHeight="1" spans="1:9">
      <c r="A9" s="12"/>
      <c r="B9" s="18" t="s">
        <v>126</v>
      </c>
      <c r="C9" s="18"/>
      <c r="D9" s="15"/>
      <c r="E9" s="15">
        <v>4</v>
      </c>
      <c r="F9" s="16">
        <v>4</v>
      </c>
      <c r="G9" s="12"/>
      <c r="H9" s="12"/>
      <c r="I9" s="13"/>
    </row>
    <row r="10" s="2" customFormat="1" ht="21" customHeight="1" spans="1:9">
      <c r="A10" s="12"/>
      <c r="B10" s="18" t="s">
        <v>127</v>
      </c>
      <c r="C10" s="18"/>
      <c r="D10" s="13"/>
      <c r="E10" s="13"/>
      <c r="F10" s="13"/>
      <c r="G10" s="12"/>
      <c r="H10" s="12"/>
      <c r="I10" s="13"/>
    </row>
    <row r="11" s="2" customFormat="1" ht="22.5" customHeight="1" spans="1:9">
      <c r="A11" s="12" t="s">
        <v>65</v>
      </c>
      <c r="B11" s="12" t="s">
        <v>66</v>
      </c>
      <c r="C11" s="12"/>
      <c r="D11" s="12"/>
      <c r="E11" s="12"/>
      <c r="F11" s="12" t="s">
        <v>128</v>
      </c>
      <c r="G11" s="12"/>
      <c r="H11" s="12"/>
      <c r="I11" s="12"/>
    </row>
    <row r="12" s="2" customFormat="1" ht="63" customHeight="1" spans="1:9">
      <c r="A12" s="12"/>
      <c r="B12" s="19" t="s">
        <v>153</v>
      </c>
      <c r="C12" s="19"/>
      <c r="D12" s="19"/>
      <c r="E12" s="19"/>
      <c r="F12" s="13" t="s">
        <v>154</v>
      </c>
      <c r="G12" s="12"/>
      <c r="H12" s="12"/>
      <c r="I12" s="13"/>
    </row>
    <row r="13" s="3" customFormat="1" ht="24" spans="1:9">
      <c r="A13" s="20" t="s">
        <v>131</v>
      </c>
      <c r="B13" s="12" t="s">
        <v>132</v>
      </c>
      <c r="C13" s="12" t="s">
        <v>133</v>
      </c>
      <c r="D13" s="12" t="s">
        <v>73</v>
      </c>
      <c r="E13" s="12" t="s">
        <v>155</v>
      </c>
      <c r="F13" s="12" t="s">
        <v>75</v>
      </c>
      <c r="G13" s="12" t="s">
        <v>53</v>
      </c>
      <c r="H13" s="12" t="s">
        <v>55</v>
      </c>
      <c r="I13" s="12" t="s">
        <v>135</v>
      </c>
    </row>
    <row r="14" s="3" customFormat="1" ht="30" customHeight="1" spans="1:9">
      <c r="A14" s="21" t="s">
        <v>131</v>
      </c>
      <c r="B14" s="21" t="s">
        <v>136</v>
      </c>
      <c r="C14" s="12" t="s">
        <v>137</v>
      </c>
      <c r="D14" s="22" t="s">
        <v>156</v>
      </c>
      <c r="E14" s="23" t="s">
        <v>144</v>
      </c>
      <c r="F14" s="24">
        <v>1</v>
      </c>
      <c r="G14" s="12">
        <v>10</v>
      </c>
      <c r="H14" s="12">
        <v>10</v>
      </c>
      <c r="I14" s="13"/>
    </row>
    <row r="15" s="3" customFormat="1" ht="30" customHeight="1" spans="1:9">
      <c r="A15" s="25"/>
      <c r="B15" s="25"/>
      <c r="C15" s="21" t="s">
        <v>157</v>
      </c>
      <c r="D15" s="22" t="s">
        <v>158</v>
      </c>
      <c r="E15" s="26" t="s">
        <v>110</v>
      </c>
      <c r="F15" s="27">
        <v>1</v>
      </c>
      <c r="G15" s="12">
        <v>10</v>
      </c>
      <c r="H15" s="12">
        <v>10</v>
      </c>
      <c r="I15" s="13"/>
    </row>
    <row r="16" s="3" customFormat="1" ht="30" customHeight="1" spans="1:9">
      <c r="A16" s="25"/>
      <c r="B16" s="25"/>
      <c r="C16" s="28"/>
      <c r="D16" s="29" t="s">
        <v>159</v>
      </c>
      <c r="E16" s="26" t="s">
        <v>110</v>
      </c>
      <c r="F16" s="27">
        <v>1</v>
      </c>
      <c r="G16" s="12">
        <v>10</v>
      </c>
      <c r="H16" s="12">
        <v>10</v>
      </c>
      <c r="I16" s="13"/>
    </row>
    <row r="17" s="3" customFormat="1" ht="30" customHeight="1" spans="1:9">
      <c r="A17" s="25"/>
      <c r="B17" s="25"/>
      <c r="C17" s="21" t="s">
        <v>160</v>
      </c>
      <c r="D17" s="22" t="s">
        <v>161</v>
      </c>
      <c r="E17" s="26" t="s">
        <v>162</v>
      </c>
      <c r="F17" s="24">
        <v>1</v>
      </c>
      <c r="G17" s="12">
        <v>10</v>
      </c>
      <c r="H17" s="12">
        <v>10</v>
      </c>
      <c r="I17" s="13"/>
    </row>
    <row r="18" s="3" customFormat="1" ht="30" customHeight="1" spans="1:9">
      <c r="A18" s="25"/>
      <c r="B18" s="28"/>
      <c r="C18" s="28"/>
      <c r="D18" s="22" t="s">
        <v>163</v>
      </c>
      <c r="E18" s="26" t="s">
        <v>164</v>
      </c>
      <c r="F18" s="24">
        <v>1</v>
      </c>
      <c r="G18" s="12">
        <v>10</v>
      </c>
      <c r="H18" s="12">
        <v>10</v>
      </c>
      <c r="I18" s="13"/>
    </row>
    <row r="19" s="3" customFormat="1" ht="56" customHeight="1" spans="1:9">
      <c r="A19" s="25"/>
      <c r="B19" s="25" t="s">
        <v>145</v>
      </c>
      <c r="C19" s="21" t="s">
        <v>146</v>
      </c>
      <c r="D19" s="29" t="s">
        <v>165</v>
      </c>
      <c r="E19" s="26" t="s">
        <v>110</v>
      </c>
      <c r="F19" s="24">
        <v>1</v>
      </c>
      <c r="G19" s="12">
        <v>10</v>
      </c>
      <c r="H19" s="12">
        <v>10</v>
      </c>
      <c r="I19" s="13"/>
    </row>
    <row r="20" s="3" customFormat="1" ht="30" customHeight="1" spans="1:9">
      <c r="A20" s="25"/>
      <c r="B20" s="25"/>
      <c r="C20" s="21" t="s">
        <v>166</v>
      </c>
      <c r="D20" s="30" t="s">
        <v>167</v>
      </c>
      <c r="E20" s="26" t="s">
        <v>110</v>
      </c>
      <c r="F20" s="31">
        <v>1</v>
      </c>
      <c r="G20" s="12">
        <v>10</v>
      </c>
      <c r="H20" s="12">
        <v>10</v>
      </c>
      <c r="I20" s="13"/>
    </row>
    <row r="21" s="3" customFormat="1" ht="30" customHeight="1" spans="1:9">
      <c r="A21" s="25"/>
      <c r="B21" s="25"/>
      <c r="C21" s="12" t="s">
        <v>148</v>
      </c>
      <c r="D21" s="22" t="s">
        <v>168</v>
      </c>
      <c r="E21" s="26" t="s">
        <v>106</v>
      </c>
      <c r="F21" s="24">
        <v>1</v>
      </c>
      <c r="G21" s="12">
        <v>10</v>
      </c>
      <c r="H21" s="12">
        <v>10</v>
      </c>
      <c r="I21" s="13"/>
    </row>
    <row r="22" s="3" customFormat="1" ht="51" customHeight="1" spans="1:9">
      <c r="A22" s="25"/>
      <c r="B22" s="12" t="s">
        <v>150</v>
      </c>
      <c r="C22" s="12" t="s">
        <v>108</v>
      </c>
      <c r="D22" s="22" t="s">
        <v>169</v>
      </c>
      <c r="E22" s="26" t="s">
        <v>110</v>
      </c>
      <c r="F22" s="32">
        <v>0.99</v>
      </c>
      <c r="G22" s="12">
        <v>10</v>
      </c>
      <c r="H22" s="12">
        <v>9.9</v>
      </c>
      <c r="I22" s="13"/>
    </row>
    <row r="23" s="4" customFormat="1" ht="21.75" customHeight="1" spans="1:9">
      <c r="A23" s="11" t="s">
        <v>111</v>
      </c>
      <c r="B23" s="11"/>
      <c r="C23" s="11"/>
      <c r="D23" s="11"/>
      <c r="E23" s="11"/>
      <c r="F23" s="11"/>
      <c r="G23" s="11">
        <v>100</v>
      </c>
      <c r="H23" s="33">
        <f>SUM(H14:H22)+I7</f>
        <v>99.9</v>
      </c>
      <c r="I23" s="37"/>
    </row>
    <row r="24" ht="26.1" customHeight="1" spans="1:9">
      <c r="A24" s="34" t="s">
        <v>170</v>
      </c>
      <c r="B24" s="34"/>
      <c r="C24" s="34"/>
      <c r="D24" s="35"/>
      <c r="E24" s="34"/>
      <c r="F24" s="34"/>
      <c r="G24" s="34"/>
      <c r="H24" s="34"/>
      <c r="I24" s="34"/>
    </row>
  </sheetData>
  <mergeCells count="27">
    <mergeCell ref="A2:I2"/>
    <mergeCell ref="A3:B3"/>
    <mergeCell ref="C3:I3"/>
    <mergeCell ref="A4:B4"/>
    <mergeCell ref="C4:E4"/>
    <mergeCell ref="G4:I4"/>
    <mergeCell ref="B7:C7"/>
    <mergeCell ref="B8:C8"/>
    <mergeCell ref="B9:C9"/>
    <mergeCell ref="B10:C10"/>
    <mergeCell ref="B11:E11"/>
    <mergeCell ref="F11:I11"/>
    <mergeCell ref="B12:E12"/>
    <mergeCell ref="F12:I12"/>
    <mergeCell ref="A23:F23"/>
    <mergeCell ref="A24:I24"/>
    <mergeCell ref="A5:A10"/>
    <mergeCell ref="A11:A12"/>
    <mergeCell ref="A14:A22"/>
    <mergeCell ref="B14:B18"/>
    <mergeCell ref="B19:B21"/>
    <mergeCell ref="C15:C16"/>
    <mergeCell ref="C17:C18"/>
    <mergeCell ref="G5:G6"/>
    <mergeCell ref="H5:H6"/>
    <mergeCell ref="I5:I6"/>
    <mergeCell ref="B5:C6"/>
  </mergeCells>
  <pageMargins left="0.748031496062992" right="0.31496062992126" top="0.511811023622047" bottom="0.511811023622047" header="0.354330708661417" footer="0.275590551181102"/>
  <pageSetup paperSize="9" orientation="portrait"/>
  <headerFooter>
    <oddFooter>&amp;C&amp;10&amp;P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4</vt:i4>
      </vt:variant>
    </vt:vector>
  </HeadingPairs>
  <TitlesOfParts>
    <vt:vector size="4" baseType="lpstr">
      <vt:lpstr>1.基础数据表</vt:lpstr>
      <vt:lpstr>2.整体支出绩效自评表</vt:lpstr>
      <vt:lpstr>3.业务工作专项资金自评表</vt:lpstr>
      <vt:lpstr>3.运行维护专项资金自评表 (2)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2020-05-03T17:11:00Z</dcterms:created>
  <cp:lastPrinted>2020-07-28T08:38:00Z</cp:lastPrinted>
  <dcterms:modified xsi:type="dcterms:W3CDTF">2020-09-16T02:33:35Z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y fmtid="{D5CDD505-2E9C-101B-9397-08002B2CF9AE}" pid="3" name="KSOReadingLayout">
    <vt:bool>true</vt:bool>
  </property>
</Properties>
</file>